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Report'!$B$1:$H$175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174" i="1" l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<sst xmlns="http://schemas.openxmlformats.org/spreadsheetml/2006/main" count="1024" uniqueCount="650">
  <si>
    <t>Generated:</t>
  </si>
  <si>
    <t>Variant:</t>
  </si>
  <si>
    <t>Item #</t>
  </si>
  <si>
    <t>TID #:</t>
  </si>
  <si>
    <t>001</t>
  </si>
  <si>
    <t>6/20/2017 4:36:18 PM</t>
  </si>
  <si>
    <t>01055</t>
  </si>
  <si>
    <t>TIDA-01055</t>
  </si>
  <si>
    <t>E1</t>
  </si>
  <si>
    <t>Designator</t>
  </si>
  <si>
    <t>!PCB</t>
  </si>
  <si>
    <t>24Vin, GNDin, TP3, TP8, TP25, TP26, TP27, TP28, TP29, TP30, TP_3P3V, TP_3P8V, TP_5P5V, TP_18P5V, TPAGND1, TPAGND2, TPAGND3, TPAGND4, TPGND1, TPGND2, TPGND3, TPGND4, TPV4</t>
  </si>
  <si>
    <t>C1, C43, C47, C354, C389, C391, C408, Cin, Cin1, Cin2, Cin3, Cout2</t>
  </si>
  <si>
    <t>C2, C6, C7, C8, C15, C19, C318, C319, C321, C339, C348, C453, CR479</t>
  </si>
  <si>
    <t>C3</t>
  </si>
  <si>
    <t>C4</t>
  </si>
  <si>
    <t>C5</t>
  </si>
  <si>
    <t>C9, C12, C13, C16, C17, C20, Cout4</t>
  </si>
  <si>
    <t>C10</t>
  </si>
  <si>
    <t>C11, C42, C45, Cout3</t>
  </si>
  <si>
    <t>C14, C18</t>
  </si>
  <si>
    <t>C21, C22, C57, C58, C59, C60, C261, C262, C271, C272, C284, C289, C290, C291, C304, C305, C308, C338, C343, C345, C347, CR481</t>
  </si>
  <si>
    <t>C23, C24, C33</t>
  </si>
  <si>
    <t>C25</t>
  </si>
  <si>
    <t>C26, C28</t>
  </si>
  <si>
    <t>C27</t>
  </si>
  <si>
    <t>C29</t>
  </si>
  <si>
    <t>C30</t>
  </si>
  <si>
    <t>C31</t>
  </si>
  <si>
    <t>C32, C35</t>
  </si>
  <si>
    <t>C34</t>
  </si>
  <si>
    <t>C36, C50</t>
  </si>
  <si>
    <t>C37</t>
  </si>
  <si>
    <t>C38</t>
  </si>
  <si>
    <t>C39</t>
  </si>
  <si>
    <t>C40</t>
  </si>
  <si>
    <t>C41</t>
  </si>
  <si>
    <t>C44, C49, C51, C65</t>
  </si>
  <si>
    <t>C46</t>
  </si>
  <si>
    <t>C48, C52</t>
  </si>
  <si>
    <t>C53, C54, C55, C56, C94, C95, C340, C344, C346, C349, C350</t>
  </si>
  <si>
    <t>C61, C84, C85, C93, C108, C112, C116, C122, C259, C260, C266, C267, C268, C269, C320, C454, C455, C460</t>
  </si>
  <si>
    <t>C62, C449, C457, C458, C459</t>
  </si>
  <si>
    <t>C63, C64</t>
  </si>
  <si>
    <t>C71, C72, C96, C97</t>
  </si>
  <si>
    <t>C79, C80, C81, C82, C104, C105, C106, C107</t>
  </si>
  <si>
    <t>C83</t>
  </si>
  <si>
    <t>C86, C87</t>
  </si>
  <si>
    <t>C109, C115</t>
  </si>
  <si>
    <t>C110, C113</t>
  </si>
  <si>
    <t>C111, C114</t>
  </si>
  <si>
    <t>C117, C118, C315</t>
  </si>
  <si>
    <t>C322, C323</t>
  </si>
  <si>
    <t>C351, C352, C353</t>
  </si>
  <si>
    <t>C355, C359, C360, C367, C371, C372, C379, C383, C384</t>
  </si>
  <si>
    <t>C356, C368, C380</t>
  </si>
  <si>
    <t>C357, C358, C369, C370, C381, C382</t>
  </si>
  <si>
    <t>C361, C373, C385</t>
  </si>
  <si>
    <t>C362, C375, C388</t>
  </si>
  <si>
    <t>C363, C374, C387</t>
  </si>
  <si>
    <t>C364, C366, C376, C378</t>
  </si>
  <si>
    <t>C401</t>
  </si>
  <si>
    <t>C402</t>
  </si>
  <si>
    <t>C403</t>
  </si>
  <si>
    <t>C404</t>
  </si>
  <si>
    <t>C405</t>
  </si>
  <si>
    <t>C406</t>
  </si>
  <si>
    <t>C407</t>
  </si>
  <si>
    <t>C409</t>
  </si>
  <si>
    <t>C452</t>
  </si>
  <si>
    <t>C461</t>
  </si>
  <si>
    <t>Cff</t>
  </si>
  <si>
    <t>Cff2, Cff3</t>
  </si>
  <si>
    <t>Cout1</t>
  </si>
  <si>
    <t>Cout5</t>
  </si>
  <si>
    <t>Cout6</t>
  </si>
  <si>
    <t>Css</t>
  </si>
  <si>
    <t>Css2, Css3</t>
  </si>
  <si>
    <t>CVCC3V, CVCC5V, CVCC18V</t>
  </si>
  <si>
    <t>D1</t>
  </si>
  <si>
    <t>D2</t>
  </si>
  <si>
    <t>D14, D18, D21, D22</t>
  </si>
  <si>
    <t>FDA1</t>
  </si>
  <si>
    <t>H1, H2, H3, H4</t>
  </si>
  <si>
    <t>H5, H6, H7, H8</t>
  </si>
  <si>
    <t>H9, H11, H13, H15</t>
  </si>
  <si>
    <t>J3</t>
  </si>
  <si>
    <t>J4, J7</t>
  </si>
  <si>
    <t>J5, J6, JMTI_-18V, JPRI_-18V, JSI_3.3V, JSI_5V, JSI_18V, JZI_3.3V, JZI_5V, JZI_18V</t>
  </si>
  <si>
    <t>J8</t>
  </si>
  <si>
    <t>J14, J15, J18, J19</t>
  </si>
  <si>
    <t>J37, J38, J39, JTI_3.3V, JTI_5V, JTI_18V, JTI_-18V</t>
  </si>
  <si>
    <t>L1</t>
  </si>
  <si>
    <t>L4, L5, L6, L7, L8, L9, L10, L12, L16, L17, L18, L19</t>
  </si>
  <si>
    <t>L20, L22, L24</t>
  </si>
  <si>
    <t>L21</t>
  </si>
  <si>
    <t>L23, L25</t>
  </si>
  <si>
    <t>L401</t>
  </si>
  <si>
    <t>OPAN_1, OPAN_2, OPAP_1, OPAP_2</t>
  </si>
  <si>
    <t>R1, R2, R8, R9, R10, R13, R14, R19, R25, R32, R35, R36, R56, R65, R66, R67, R68, R69, R70, R71, R72, R73, R74, R75, R76, R77, R78, R79, R80, R81, R82, R83, R84, R85, R86, R211, R212, R213, R223, R225, R226, R232, R233, R234, R235, R240, R248, R250, R252, R259, R262, R279, R280, R284, R288, R454, RB3, RB5, RB18, RMFBN2, RMFBP2</t>
  </si>
  <si>
    <t>R3, R4</t>
  </si>
  <si>
    <t>R21</t>
  </si>
  <si>
    <t>R22</t>
  </si>
  <si>
    <t>R40</t>
  </si>
  <si>
    <t>R41</t>
  </si>
  <si>
    <t>R42</t>
  </si>
  <si>
    <t>R43</t>
  </si>
  <si>
    <t>R44</t>
  </si>
  <si>
    <t>R45</t>
  </si>
  <si>
    <t>R46</t>
  </si>
  <si>
    <t>R47</t>
  </si>
  <si>
    <t>R50, R216</t>
  </si>
  <si>
    <t>R64, R87</t>
  </si>
  <si>
    <t>R88, R89, R91</t>
  </si>
  <si>
    <t>R92</t>
  </si>
  <si>
    <t>R95, R256, R257, R278</t>
  </si>
  <si>
    <t>R97, R98, R107, R108, R110, R214, R485, R491</t>
  </si>
  <si>
    <t>R99</t>
  </si>
  <si>
    <t>R100, R101, R114, R116, RDN2, RDN4, RDP2, RDP4</t>
  </si>
  <si>
    <t>R103, R104, R115, R117</t>
  </si>
  <si>
    <t>R112, R113</t>
  </si>
  <si>
    <t>R215, R492</t>
  </si>
  <si>
    <t>R217, R218, R246, R247</t>
  </si>
  <si>
    <t>R268, R269</t>
  </si>
  <si>
    <t>R290</t>
  </si>
  <si>
    <t>R291, R295, R298</t>
  </si>
  <si>
    <t>R294</t>
  </si>
  <si>
    <t>R297</t>
  </si>
  <si>
    <t>R401</t>
  </si>
  <si>
    <t>R402</t>
  </si>
  <si>
    <t>R404</t>
  </si>
  <si>
    <t>R486</t>
  </si>
  <si>
    <t>R488</t>
  </si>
  <si>
    <t>R489</t>
  </si>
  <si>
    <t>R494</t>
  </si>
  <si>
    <t>RDN1, RDN3, RDP1, RDP3</t>
  </si>
  <si>
    <t>Renb</t>
  </si>
  <si>
    <t>Renb2, Renb3</t>
  </si>
  <si>
    <t>Rent</t>
  </si>
  <si>
    <t>Rent2, Rent3</t>
  </si>
  <si>
    <t>RES3V, RES5V, RES18V</t>
  </si>
  <si>
    <t>Rfbb</t>
  </si>
  <si>
    <t>Rfbb3, Rfbb5</t>
  </si>
  <si>
    <t>Rfbt</t>
  </si>
  <si>
    <t>Rfbt2</t>
  </si>
  <si>
    <t>Rfbt3</t>
  </si>
  <si>
    <t>Ron</t>
  </si>
  <si>
    <t>Ron2</t>
  </si>
  <si>
    <t>Ron3</t>
  </si>
  <si>
    <t>RR413</t>
  </si>
  <si>
    <t>U1, U2</t>
  </si>
  <si>
    <t>U3</t>
  </si>
  <si>
    <t>U3P8V, U5P5V, U18P5V</t>
  </si>
  <si>
    <t>U4</t>
  </si>
  <si>
    <t>U5</t>
  </si>
  <si>
    <t>U6, U7, U8</t>
  </si>
  <si>
    <t>U9</t>
  </si>
  <si>
    <t>U10</t>
  </si>
  <si>
    <t>U11</t>
  </si>
  <si>
    <t>U12, U16</t>
  </si>
  <si>
    <t>U13, U14</t>
  </si>
  <si>
    <t>U15</t>
  </si>
  <si>
    <t>U17, U20</t>
  </si>
  <si>
    <t>U18, U31</t>
  </si>
  <si>
    <t>U19, U32</t>
  </si>
  <si>
    <t>U22</t>
  </si>
  <si>
    <t>U23</t>
  </si>
  <si>
    <t>U33</t>
  </si>
  <si>
    <t>U401</t>
  </si>
  <si>
    <t>U414</t>
  </si>
  <si>
    <t>U415</t>
  </si>
  <si>
    <t>U422</t>
  </si>
  <si>
    <t>C89, C90, C316, C317</t>
  </si>
  <si>
    <t>C335</t>
  </si>
  <si>
    <t>CMFB</t>
  </si>
  <si>
    <t>FID1, FID2, FID3, FID4, FID5, FID6</t>
  </si>
  <si>
    <t>R11, R12, R15, R17, R18, R20, R24, R26, R27, R29, R30, R31, R33, R34, R255, R260, R263, R453, R457, REN0, REN1, RMFBN, RMFBP, RR457</t>
  </si>
  <si>
    <t>R90</t>
  </si>
  <si>
    <t>Quantity</t>
  </si>
  <si>
    <t>Value</t>
  </si>
  <si>
    <t/>
  </si>
  <si>
    <t>10uF</t>
  </si>
  <si>
    <t>1uF</t>
  </si>
  <si>
    <t>47uF</t>
  </si>
  <si>
    <t>1000pF</t>
  </si>
  <si>
    <t>0.47uF</t>
  </si>
  <si>
    <t>22uF</t>
  </si>
  <si>
    <t>0.1uF</t>
  </si>
  <si>
    <t>4.7uF</t>
  </si>
  <si>
    <t>0.22uF</t>
  </si>
  <si>
    <t>0.033uF</t>
  </si>
  <si>
    <t>910pF</t>
  </si>
  <si>
    <t>10pF</t>
  </si>
  <si>
    <t>150pF</t>
  </si>
  <si>
    <t>0.022uF</t>
  </si>
  <si>
    <t>0.01uF</t>
  </si>
  <si>
    <t>100pF</t>
  </si>
  <si>
    <t>68pF</t>
  </si>
  <si>
    <t>390pF</t>
  </si>
  <si>
    <t>130pF</t>
  </si>
  <si>
    <t>27pF</t>
  </si>
  <si>
    <t>100uF</t>
  </si>
  <si>
    <t>4700pF</t>
  </si>
  <si>
    <t>2.2uF</t>
  </si>
  <si>
    <t>200V</t>
  </si>
  <si>
    <t>100V</t>
  </si>
  <si>
    <t>Red</t>
  </si>
  <si>
    <t>330uH</t>
  </si>
  <si>
    <t>600 ohm</t>
  </si>
  <si>
    <t>3.3uH</t>
  </si>
  <si>
    <t>4.7uH</t>
  </si>
  <si>
    <t>6.8uH</t>
  </si>
  <si>
    <t>68uH</t>
  </si>
  <si>
    <t>0</t>
  </si>
  <si>
    <t>0.22</t>
  </si>
  <si>
    <t>4.70</t>
  </si>
  <si>
    <t>215k</t>
  </si>
  <si>
    <t>23.2k</t>
  </si>
  <si>
    <t>1.65k</t>
  </si>
  <si>
    <t>30.9k</t>
  </si>
  <si>
    <t>2.15k</t>
  </si>
  <si>
    <t>52.3k</t>
  </si>
  <si>
    <t>910</t>
  </si>
  <si>
    <t>18.0k</t>
  </si>
  <si>
    <t>20.0k</t>
  </si>
  <si>
    <t>10.0k</t>
  </si>
  <si>
    <t>4.7k</t>
  </si>
  <si>
    <t>100</t>
  </si>
  <si>
    <t>33</t>
  </si>
  <si>
    <t>1.00k</t>
  </si>
  <si>
    <t>249</t>
  </si>
  <si>
    <t>20.0</t>
  </si>
  <si>
    <t>124</t>
  </si>
  <si>
    <t>499</t>
  </si>
  <si>
    <t>49.9k</t>
  </si>
  <si>
    <t>1.00</t>
  </si>
  <si>
    <t>36k</t>
  </si>
  <si>
    <t>100k</t>
  </si>
  <si>
    <t>22.6k</t>
  </si>
  <si>
    <t>5.62k</t>
  </si>
  <si>
    <t>58.3k</t>
  </si>
  <si>
    <t>1.00Meg</t>
  </si>
  <si>
    <t>80.6k</t>
  </si>
  <si>
    <t>2.49k</t>
  </si>
  <si>
    <t>4.99k</t>
  </si>
  <si>
    <t>4.75</t>
  </si>
  <si>
    <t>30.0k</t>
  </si>
  <si>
    <t>20.5k</t>
  </si>
  <si>
    <t>3.57k</t>
  </si>
  <si>
    <t>118k</t>
  </si>
  <si>
    <t>68.1k</t>
  </si>
  <si>
    <t>1.50k</t>
  </si>
  <si>
    <t>1.07k</t>
  </si>
  <si>
    <t>34.0k</t>
  </si>
  <si>
    <t>6.34k</t>
  </si>
  <si>
    <t>4.02k</t>
  </si>
  <si>
    <t>383k</t>
  </si>
  <si>
    <t>113k</t>
  </si>
  <si>
    <t>78.7k</t>
  </si>
  <si>
    <t>PartNumber</t>
  </si>
  <si>
    <t>5015</t>
  </si>
  <si>
    <t>UMK325AB7106KM-T</t>
  </si>
  <si>
    <t>GRM188R71E105KA12D</t>
  </si>
  <si>
    <t>GRM21BR71A106KE51L</t>
  </si>
  <si>
    <t>GRM188R71A105KA61D</t>
  </si>
  <si>
    <t>GRM32ER71A476KE15L</t>
  </si>
  <si>
    <t>C3216X5R1E476M160AC</t>
  </si>
  <si>
    <t>CGA3E2X7R2A102K080AA</t>
  </si>
  <si>
    <t>C2012X7S2A105K125AB</t>
  </si>
  <si>
    <t>GRM1885C1H102FA01J</t>
  </si>
  <si>
    <t>GRM188R61A106ME69D</t>
  </si>
  <si>
    <t>GRM188R71E474KA12D</t>
  </si>
  <si>
    <t>GRM188R60J226MEA0D</t>
  </si>
  <si>
    <t>GRM188R61C104KA01D</t>
  </si>
  <si>
    <t>GRM188R61A475MAAJ</t>
  </si>
  <si>
    <t>GRM188R61A224KA01D</t>
  </si>
  <si>
    <t>GCM188R71H224KA64D</t>
  </si>
  <si>
    <t>C1608X7R1H104K080AA</t>
  </si>
  <si>
    <t>GRM188R71H333KA61D</t>
  </si>
  <si>
    <t>08055C105KAT2A</t>
  </si>
  <si>
    <t>C0603C911J5GACTU</t>
  </si>
  <si>
    <t>CGA3E2C0G1H100D080AA</t>
  </si>
  <si>
    <t>GRM1885C1H151JA01D</t>
  </si>
  <si>
    <t>GRM188R71H223KA01D</t>
  </si>
  <si>
    <t>C2012X5R1V226M125AC</t>
  </si>
  <si>
    <t>C0603C104K5RACTU</t>
  </si>
  <si>
    <t>GCM188R71H103KA37D</t>
  </si>
  <si>
    <t>0805YD106MAT2A</t>
  </si>
  <si>
    <t>GRM155R71C104KA88D</t>
  </si>
  <si>
    <t>C0603C104J3RACTU</t>
  </si>
  <si>
    <t>ZRB18AD71A106KE01L</t>
  </si>
  <si>
    <t>GRM155R61E104KA87D</t>
  </si>
  <si>
    <t>GCM1885C2A101JA16D</t>
  </si>
  <si>
    <t>GRM188R72A104KA35D</t>
  </si>
  <si>
    <t>GRM1885C2A680JA01D</t>
  </si>
  <si>
    <t>GRM1885C1H391JA01D</t>
  </si>
  <si>
    <t>C0603C102J5GAC</t>
  </si>
  <si>
    <t>GRM1885C2A131JA01D</t>
  </si>
  <si>
    <t>GRM1885C2A270JA01D</t>
  </si>
  <si>
    <t>C1608C0G2A102J080AA</t>
  </si>
  <si>
    <t>C1608X5R1A226M080AC</t>
  </si>
  <si>
    <t>293D475X9025C2TE3</t>
  </si>
  <si>
    <t>C2012X7R2A104K125AA</t>
  </si>
  <si>
    <t>C3216X7R1V475K085AC</t>
  </si>
  <si>
    <t>GRM31CR71E106KA12L</t>
  </si>
  <si>
    <t>GCM188R71E474KA64D</t>
  </si>
  <si>
    <t>C1005X6S1H104K050BB</t>
  </si>
  <si>
    <t>C0402C101J3GACTU</t>
  </si>
  <si>
    <t>CGA6P1X7R1C226M250AC</t>
  </si>
  <si>
    <t>C3225X7S1H106K250AB</t>
  </si>
  <si>
    <t>C1608X5R1H104K080AA</t>
  </si>
  <si>
    <t>GRM188R61E475KE11D</t>
  </si>
  <si>
    <t>C1608X5R1H474K080AB</t>
  </si>
  <si>
    <t>C1608X7R1V105K080AC</t>
  </si>
  <si>
    <t>C3216X5R1V226M160AC</t>
  </si>
  <si>
    <t>C0603C223K3RACTU</t>
  </si>
  <si>
    <t>885012006057</t>
  </si>
  <si>
    <t>0805YC224JAT2A</t>
  </si>
  <si>
    <t>C0603C100F5GAC7867</t>
  </si>
  <si>
    <t>C1608X7R2A223K080AA</t>
  </si>
  <si>
    <t>08055C223KAT2A</t>
  </si>
  <si>
    <t>C2012JB1V226M125AC</t>
  </si>
  <si>
    <t>C3225X6S0J107M250AC</t>
  </si>
  <si>
    <t>C0603C105K3RACTU</t>
  </si>
  <si>
    <t>CGA3E2X7R2A472K080AA</t>
  </si>
  <si>
    <t>GRM188R70J103KA01D</t>
  </si>
  <si>
    <t>GCM188R70J225KE22D</t>
  </si>
  <si>
    <t>MBRS4201T3G</t>
  </si>
  <si>
    <t>DFLS1100-7</t>
  </si>
  <si>
    <t>150060RS75000</t>
  </si>
  <si>
    <t>THS4551IRGTR</t>
  </si>
  <si>
    <t>NY PMS 440 0025 PH</t>
  </si>
  <si>
    <t>1902C</t>
  </si>
  <si>
    <t>9774050360R</t>
  </si>
  <si>
    <t>61300311121</t>
  </si>
  <si>
    <t>QTH-030-01-L-D-A</t>
  </si>
  <si>
    <t>61300211121</t>
  </si>
  <si>
    <t>691213710002</t>
  </si>
  <si>
    <t>901-144-8RFX</t>
  </si>
  <si>
    <t>TMM-103-01-G-S-SM</t>
  </si>
  <si>
    <t>DR73-331-R</t>
  </si>
  <si>
    <t>MPZ2012S601A</t>
  </si>
  <si>
    <t>NR3015T3R3M</t>
  </si>
  <si>
    <t>TYS30154R7M-10</t>
  </si>
  <si>
    <t>744025006</t>
  </si>
  <si>
    <t>744031680</t>
  </si>
  <si>
    <t>OPA827AIDR</t>
  </si>
  <si>
    <t>ERJ-2GE0R00X</t>
  </si>
  <si>
    <t>ERJ-3RQFR22V</t>
  </si>
  <si>
    <t>CRCW06030000Z0EA</t>
  </si>
  <si>
    <t>RT0603DRE074R7L</t>
  </si>
  <si>
    <t>RT0603BRD07215KL</t>
  </si>
  <si>
    <t>RG1608P-2322-B-T5</t>
  </si>
  <si>
    <t>RG1608P-1651-B-T5</t>
  </si>
  <si>
    <t>RG1608P-3092-B-T5</t>
  </si>
  <si>
    <t>RT0603BRD072K15L</t>
  </si>
  <si>
    <t>RT0603BRD0752K3L</t>
  </si>
  <si>
    <t>RC0603JR-07910RL</t>
  </si>
  <si>
    <t>RT0603BRD0718KL</t>
  </si>
  <si>
    <t>RG1608P-203-B-T5</t>
  </si>
  <si>
    <t>CRCW060310K0FKEA</t>
  </si>
  <si>
    <t>CRCW04024K70JNED</t>
  </si>
  <si>
    <t>CRCW0402100RJNED</t>
  </si>
  <si>
    <t>CRCW040233R0JNED</t>
  </si>
  <si>
    <t>RG1608P-102-B-T5</t>
  </si>
  <si>
    <t>CRCW0603249RFKEA</t>
  </si>
  <si>
    <t>RT0603BRB071KL</t>
  </si>
  <si>
    <t>RT0603BRD0720RL</t>
  </si>
  <si>
    <t>RC0603FR-07124RL</t>
  </si>
  <si>
    <t>RG1608P-4990-B-T5</t>
  </si>
  <si>
    <t>RG1608P-4992-B-T5</t>
  </si>
  <si>
    <t>CRCW06031R00FKEA</t>
  </si>
  <si>
    <t>CRCW040236K0JNED</t>
  </si>
  <si>
    <t>CRCW0402100KFKED</t>
  </si>
  <si>
    <t>CRCW040222K6FKED</t>
  </si>
  <si>
    <t>PCF0402-12-5K62BT1</t>
  </si>
  <si>
    <t>RT0603BRD0758K3L</t>
  </si>
  <si>
    <t>RC0603FR-071ML</t>
  </si>
  <si>
    <t>CRCW060380K6FKEA</t>
  </si>
  <si>
    <t>RG1608P-2491-B-T5</t>
  </si>
  <si>
    <t>RG1608P-4991-B-T5</t>
  </si>
  <si>
    <t>CRCW06034R75FKEA</t>
  </si>
  <si>
    <t>RG1608P-303-B-T5</t>
  </si>
  <si>
    <t>ERJ-3GEY0R00V</t>
  </si>
  <si>
    <t>CRCW080520K5FKEA</t>
  </si>
  <si>
    <t>RG1608P-3571-B-T5</t>
  </si>
  <si>
    <t>RT0805BRD07118KL</t>
  </si>
  <si>
    <t>RT0603BRD0768K1L</t>
  </si>
  <si>
    <t>RG1608P-104-B-T5</t>
  </si>
  <si>
    <t>RG1608P-152-B-T5</t>
  </si>
  <si>
    <t>RT0805BRD071K07L</t>
  </si>
  <si>
    <t>RT0603BRD0734KL</t>
  </si>
  <si>
    <t>CPF0603B6K34E</t>
  </si>
  <si>
    <t>RG1608P-4021-B-T5</t>
  </si>
  <si>
    <t>RT0603BRD07383KL</t>
  </si>
  <si>
    <t>RT0603BRD07113KL</t>
  </si>
  <si>
    <t>RT0603BRD0778K7L</t>
  </si>
  <si>
    <t>OPA625IDBVR</t>
  </si>
  <si>
    <t>REF6041IDGKR</t>
  </si>
  <si>
    <t>LMS3635MQRNLRQ1</t>
  </si>
  <si>
    <t>OPA376AIDBVR</t>
  </si>
  <si>
    <t>LMZ14202TZX-ADJ/NOPB</t>
  </si>
  <si>
    <t>TPS7A4700RGWR</t>
  </si>
  <si>
    <t>LM5574MT</t>
  </si>
  <si>
    <t>LM7705MM/NOPB</t>
  </si>
  <si>
    <t>TPS7A3001MDGNTEP</t>
  </si>
  <si>
    <t>ADS9110IRGER</t>
  </si>
  <si>
    <t>BR24G32FVT-3AGE2</t>
  </si>
  <si>
    <t>LMK61E2-SIAR</t>
  </si>
  <si>
    <t>TPS70918DBVR</t>
  </si>
  <si>
    <t>SN74AUP1G80DCKR</t>
  </si>
  <si>
    <t>SN74AHC1G04DBVR</t>
  </si>
  <si>
    <t>LMZ14201TZX-ADJ/NOPB</t>
  </si>
  <si>
    <t>LMZ14203TZ-ADJ/NOPB</t>
  </si>
  <si>
    <t>LMK00804BPW</t>
  </si>
  <si>
    <t>LM46001PWPR</t>
  </si>
  <si>
    <t>OPA378AIDBVT</t>
  </si>
  <si>
    <t>REF5040AIDGKT</t>
  </si>
  <si>
    <t>CGA3E2C0G1H103J080AA</t>
  </si>
  <si>
    <t>N/A</t>
  </si>
  <si>
    <t>Manufacturer</t>
  </si>
  <si>
    <t>Any</t>
  </si>
  <si>
    <t>Keystone</t>
  </si>
  <si>
    <t>Taiyo Yuden</t>
  </si>
  <si>
    <t>MuRata</t>
  </si>
  <si>
    <t>TDK</t>
  </si>
  <si>
    <t>AVX</t>
  </si>
  <si>
    <t>Kemet</t>
  </si>
  <si>
    <t>Vishay-Sprague</t>
  </si>
  <si>
    <t>Wurth Elektronik</t>
  </si>
  <si>
    <t>ON Semiconductor</t>
  </si>
  <si>
    <t>Diodes Inc.</t>
  </si>
  <si>
    <t>Texas Instruments</t>
  </si>
  <si>
    <t>B&amp;F Fastener Supply</t>
  </si>
  <si>
    <t>Wurth Elektronik eiSos</t>
  </si>
  <si>
    <t>Samtec</t>
  </si>
  <si>
    <t>Wurth Elektronik eiSos, Wurth Elektronik eiSos, Wurth Elektronik, Wurth Elektronik, Wurth Elektronik, Wurth Elektronik, Wurth Elektronik, Wurth Elektronik, Wurth Elektronik, Wurth Elektronik</t>
  </si>
  <si>
    <t>Amphenol RF</t>
  </si>
  <si>
    <t>Coiltronics</t>
  </si>
  <si>
    <t>Laird-Signal Integrity Products</t>
  </si>
  <si>
    <t>Panasonic</t>
  </si>
  <si>
    <t>Vishay-Dale</t>
  </si>
  <si>
    <t>Yageo America</t>
  </si>
  <si>
    <t>Susumu Co Ltd</t>
  </si>
  <si>
    <t>TT Electronics/IRC</t>
  </si>
  <si>
    <t>TE Connectivity</t>
  </si>
  <si>
    <t>Rohm</t>
  </si>
  <si>
    <t>Description</t>
  </si>
  <si>
    <t>Printed Circuit Board</t>
  </si>
  <si>
    <t>Test Point, Miniature, SMT</t>
  </si>
  <si>
    <t>CAP, CERM, 10 µF, 50 V, +/- 10%, X7R, 1210</t>
  </si>
  <si>
    <t>CAP, CERM, 1 µF, 25 V, +/- 10%, X7R, 0603</t>
  </si>
  <si>
    <t>CAP, CERM, 10uF, 10V, +/-10%, X7R, 0805</t>
  </si>
  <si>
    <t>CAP, CERM, 1uF, 10V, +/-10%, X7R, 0603</t>
  </si>
  <si>
    <t>CAP, CERM, 47 µF, 10 V, +/- 10%, X7R, 1210</t>
  </si>
  <si>
    <t>CAP, CERM, 47 µF, 25 V, +/- 20%, X5R, 1206_190</t>
  </si>
  <si>
    <t>CAP, CERM, 1000 pF, 100 V, +/- 10%, X7R, AEC-Q200 Grade 1, 0603</t>
  </si>
  <si>
    <t>CAP, CERM, 1 µF, 100 V, +/- 10%, X7S, 0805</t>
  </si>
  <si>
    <t>CAP, CERM, 1000 pF, 50 V, +/- 1%, C0G/NP0, 0603</t>
  </si>
  <si>
    <t>CAP, CERM, 10 µF, 10 V, +/- 10%, X7R, 0805</t>
  </si>
  <si>
    <t>CAP, CERM, 10 µF, 10 V, +/- 20%, X5R, 0603</t>
  </si>
  <si>
    <t>CAP, CERM, 0.47 µF, 25 V, +/- 10%, X7R, 0603</t>
  </si>
  <si>
    <t>CAP, CERM, 22 µF, 6.3 V, +/- 20%, X5R, 0603</t>
  </si>
  <si>
    <t>CAP, CERM, 0.1 µF, 16 V, +/- 10%, X5R, 0603</t>
  </si>
  <si>
    <t>CAP, CERM, 4.7 µF, 10 V, +/- 20%, X5R, 0603</t>
  </si>
  <si>
    <t>CAP, CERM, 0.22 µF, 10 V, +/- 10%, X5R, 0603</t>
  </si>
  <si>
    <t>CAP, CERM, 0.22 µF, 50 V, +/- 10%, X7R, AEC-Q200 Grade 1, 0603</t>
  </si>
  <si>
    <t>CAP, CERM, 0.1 µF, 50 V, +/- 10%, X7R, 0603</t>
  </si>
  <si>
    <t>CAP, CERM, 0.033 µF, 50 V, +/- 10%, X7R, 0603</t>
  </si>
  <si>
    <t>CAP, CERM, 1 µF, 50 V, +/- 10%, X7R, 0805</t>
  </si>
  <si>
    <t>CAP, CERM, 910 pF, 50 V, +/- 5%, C0G/NP0, 0603</t>
  </si>
  <si>
    <t>CAP, CERM, 10 pF, 50 V, +/- 5%, C0G/NP0, AEC-Q200 Grade 1, 0603</t>
  </si>
  <si>
    <t>CAP, CERM, 150 pF, 50 V, +/- 5%, C0G/NP0, 0603</t>
  </si>
  <si>
    <t>CAP, CERM, 0.022 µF, 50 V, +/- 10%, X7R, 0603</t>
  </si>
  <si>
    <t>CAP, CERM, 22 µF, 35 V, +/- 20%, X5R, 0805</t>
  </si>
  <si>
    <t>CAP, CERM, 0.01 µF, 50 V, +/- 10%, X7R, AEC-Q200 Grade 1, 0603</t>
  </si>
  <si>
    <t>CAP, CERM, 10 µF, 16 V, +/- 20%, X5R, 0805</t>
  </si>
  <si>
    <t>CAP, CERM, 0.1 µF, 16 V, +/- 10%, X7R, 0402</t>
  </si>
  <si>
    <t>CAP, CERM, 0.1 µF, 25 V, +/- 5%, X7R, 0603</t>
  </si>
  <si>
    <t>CAP, CERM, 10 µF, 10 V, +/- 10%, X7T, 0603</t>
  </si>
  <si>
    <t>CAP, CERM, 0.1 µF, 25 V, +/- 10%, X5R, 0402</t>
  </si>
  <si>
    <t>CAP, CERM, 100 pF, 100 V, +/- 5%, C0G/NP0, AEC-Q200 Grade 1, 0603</t>
  </si>
  <si>
    <t>CAP, CERM, 0.1 µF, 100 V, +/- 10%, X7R, 0603</t>
  </si>
  <si>
    <t>CAP, CERM, 68 pF, 100 V, +/- 5%, C0G/NP0, 0603</t>
  </si>
  <si>
    <t>CAP, CERM, 390 pF, 50 V, +/- 5%, C0G/NP0, 0603</t>
  </si>
  <si>
    <t>CAP, CERM, 1000 pF, 50 V, +/- 5%, C0G/NP0, 0603</t>
  </si>
  <si>
    <t>CAP, CERM, 130 pF, 100 V, +/- 5%, C0G/NP0, 0603</t>
  </si>
  <si>
    <t>CAP, CERM, 27 pF, 100 V, +/- 5%, C0G/NP0, 0603</t>
  </si>
  <si>
    <t>CAP, CERM, 1000 pF, 100 V, +/- 5%, C0G/NP0, 0603</t>
  </si>
  <si>
    <t>CAP, CERM, 22 µF, 10 V, +/- 20%, X5R, 0603</t>
  </si>
  <si>
    <t>CAP, TA, 4.7 µF, 25 V, +/- 10%, 2 ohm, SMD</t>
  </si>
  <si>
    <t>CAP, CERM, 0.1 µF, 100 V, +/- 10%, X7R, 0805</t>
  </si>
  <si>
    <t>CAP, CERM, 4.7 µF, 35 V, +/- 10%, X7R, 1206</t>
  </si>
  <si>
    <t>CAP, CERM, 10 µF, 25 V, +/- 10%, X7R, 1206</t>
  </si>
  <si>
    <t>CAP, CERM, 0.47 µF, 25 V, +/- 10%, X7R, AEC-Q200 Grade 1, 0603</t>
  </si>
  <si>
    <t>CAP, CERM, 0.1 µF, 50 V, +/- 10%, X6S, 0402</t>
  </si>
  <si>
    <t>CAP, CERM, 100 pF, 25 V, +/- 5%, C0G/NP0, 0402</t>
  </si>
  <si>
    <t>CAP, CERM, 22 µF, 16 V, +/- 20%, X7R, AEC-Q200 Grade 1, 1210</t>
  </si>
  <si>
    <t>CAP, CERM, 10 µF, 50 V, +/- 10%, X7S, 1210</t>
  </si>
  <si>
    <t>CAP, CERM, 0.1 µF, 50 V, +/- 10%, X5R, 0603</t>
  </si>
  <si>
    <t>CAP, CERM, 4.7 µF, 25 V, +/- 10%, X5R, 0603</t>
  </si>
  <si>
    <t>CAP, CERM, 0.47 µF, 50 V, +/- 10%, X5R, 0603</t>
  </si>
  <si>
    <t>CAP, CERM, 1 µF, 35 V, +/- 10%, X7R, 0603</t>
  </si>
  <si>
    <t>CAP, CERM, 22 µF, 35 V, +/- 20%, X5R, 1206</t>
  </si>
  <si>
    <t>CAP, CERM, 0.022 µF, 25 V, +/- 10%, X7R, 0603</t>
  </si>
  <si>
    <t>CAP, CERM, 100 pF, 50 V, +/- 5%, C0G/NP0, 0603</t>
  </si>
  <si>
    <t>CAP, CERM, 0.22 µF, 16 V, +/- 5%, X7R, 0805</t>
  </si>
  <si>
    <t>CAP, CERM, 10 pF, 50 V, +/- 1%, C0G/NP0, 0603</t>
  </si>
  <si>
    <t>CAP, CERM, 0.022 µF, 100 V, +/- 10%, X7R, 0603</t>
  </si>
  <si>
    <t>CAP, CERM, 0.022uF, 50V, +/-10%, X7R, 0805</t>
  </si>
  <si>
    <t>CAP, CERM, 22 µF, 35 V, +/- 20%, JB, 0805</t>
  </si>
  <si>
    <t>CAP, CERM, 100 µF, 6.3 V, +/- 20%, X6S, 1210</t>
  </si>
  <si>
    <t>CAP, CERM, 4700 pF, 100 V, +/- 10%, X7R, AEC-Q200 Grade 1, 0603</t>
  </si>
  <si>
    <t>CAP, CERM, 0.01 µF, 6.3 V, +/- 10%, X7R, 0603</t>
  </si>
  <si>
    <t>CAP, CERM, 2.2 µF, 6.3 V, +/- 10%, X7R, AEC-Q200 Grade 1, 0603</t>
  </si>
  <si>
    <t>Diode, Schottky, 200 V, 4 A, SMC</t>
  </si>
  <si>
    <t>Diode, Schottky, 100 V, 1 A, PowerDI123</t>
  </si>
  <si>
    <t>LED, Red, SMD</t>
  </si>
  <si>
    <t>Low Power, Precision, 160MHz, Fully Differential Amplifier, RGT0016A</t>
  </si>
  <si>
    <t>Machine Screw, Round, #4-40 x 1/4, Nylon, Philips panhead</t>
  </si>
  <si>
    <t>Standoff, Hex, 0.5"L #4-40 Nylon</t>
  </si>
  <si>
    <t>ROUND STANDOFF M3 STEEL 5MM</t>
  </si>
  <si>
    <t>Header, 2.54 mm, 3x1, Gold, TH</t>
  </si>
  <si>
    <t>Header(Shrouded), 19.7mil, 30x2, Gold, SMT</t>
  </si>
  <si>
    <t>Header, 2.54 mm, 2x1, Gold, TH</t>
  </si>
  <si>
    <t>Terminal Block, 2x1, Brass, TH</t>
  </si>
  <si>
    <t>SMA Straight Jack, Gold, 50 Ohm, TH</t>
  </si>
  <si>
    <t>Header, 2mm, 3x1, Gold, SMT</t>
  </si>
  <si>
    <t>Inductor, Shielded Drum Core, Ferrite, 330 µH, 0.42 A, 1.59 ohm, SMD</t>
  </si>
  <si>
    <t>Ferrite Bead, 600 ohm @ 100MHz, 2A, 0805</t>
  </si>
  <si>
    <t>Inductor, Wirewound, Ferrite, 3.3 µH, 1.21 A, 0.096 ohm, AEC-Q200 Grade 2, SMD</t>
  </si>
  <si>
    <t>Inductor, Shielded, 4.7 µH, 1.09 A, 0.125 ohm, AEC-Q200 Grade 1, SMD</t>
  </si>
  <si>
    <t>Inductor, Shielded Drum Core, Ferrite, 6.8 µH, 1.1 A, 0.142 ohm, SMD</t>
  </si>
  <si>
    <t>Inductor, Shielded Drum Core, Metal Composite, 68 µH, 0.22 A, 1.15 ohm, SMD</t>
  </si>
  <si>
    <t>Low-Noise, High-Precision, JFET-Input OPERATIONAL AMPLIFIER, D0008A</t>
  </si>
  <si>
    <t>RES, 0, 5%, 0.063 W, 0402</t>
  </si>
  <si>
    <t>RES, 0.22 ohm, 1%, 0.1W, 0603</t>
  </si>
  <si>
    <t>RES, 0, 5%, 0.1 W, 0603</t>
  </si>
  <si>
    <t>RES, 4.70, 0.5%, 0.1 W, 0603</t>
  </si>
  <si>
    <t>RES, 215 k, 0.1%, 0.1 W, 0603</t>
  </si>
  <si>
    <t>RES, 23.2 k, 0.1%, 0.1 W, 0603</t>
  </si>
  <si>
    <t>RES, 1.65 k, 0.1%, 0.1 W, 0603</t>
  </si>
  <si>
    <t>RES, 30.9 k, 0.1%, 0.1 W, 0603</t>
  </si>
  <si>
    <t>RES, 2.15 k, 0.1%, 0.1 W, 0603</t>
  </si>
  <si>
    <t>RES, 52.3 k, 0.1%, 0.1 W, 0603</t>
  </si>
  <si>
    <t>RES, 910, 5%, 0.1 W, 0603</t>
  </si>
  <si>
    <t>RES, 18.0 k, 0.1%, 0.1 W, 0603</t>
  </si>
  <si>
    <t>RES, 20.0 k, 0.1%, 0.1 W, 0603</t>
  </si>
  <si>
    <t>RES, 10.0 k, 1%, 0.1 W, 0603</t>
  </si>
  <si>
    <t>RES, 4.7 k, 5%, 0.063 W, 0402</t>
  </si>
  <si>
    <t>RES, 100, 5%, 0.063 W, 0402</t>
  </si>
  <si>
    <t>RES, 33, 5%, 0.063 W, 0402</t>
  </si>
  <si>
    <t>RES, 1.00 k, 0.1%, 0.1 W, 0603</t>
  </si>
  <si>
    <t>RES, 249, 1%, 0.1 W, 0603</t>
  </si>
  <si>
    <t>RES, 20.0, 0.1%, 0.1 W, 0603</t>
  </si>
  <si>
    <t>RES, 124, 1%, 0.1 W, 0603</t>
  </si>
  <si>
    <t>RES, 499, 0.1%, 0.1 W, 0603</t>
  </si>
  <si>
    <t>RES, 49.9 k, 0.1%, 0.1 W, 0603</t>
  </si>
  <si>
    <t>RES, 1.00, 1%, 0.1 W, 0603</t>
  </si>
  <si>
    <t>RES, 36 k, 5%, 0.063 W, 0402</t>
  </si>
  <si>
    <t>RES, 100 k, 1%, 0.063 W, 0402</t>
  </si>
  <si>
    <t>RES, 22.6 k, 1%, 0.063 W, 0402</t>
  </si>
  <si>
    <t>RES, 5.62 k, 0.1%, 0.063 W, 0402</t>
  </si>
  <si>
    <t>RES, 58.3 k, 0.1%, 0.1 W, 0603</t>
  </si>
  <si>
    <t>RES, 1.00 M, 1%, 0.1 W, 0603</t>
  </si>
  <si>
    <t>RES, 80.6 k, 1%, 0.1 W, 0603</t>
  </si>
  <si>
    <t>RES, 2.49 k, 0.1%, 0.1 W, 0603</t>
  </si>
  <si>
    <t>RES, 4.99 k, 0.1%, 0.1 W, 0603</t>
  </si>
  <si>
    <t>RES, 4.75, 1%, 0.1 W, 0603</t>
  </si>
  <si>
    <t>RES, 30.0 k, 0.1%, 0.1 W, 0603</t>
  </si>
  <si>
    <t>RES, 20.5 k, 1%, 0.125 W, 0805</t>
  </si>
  <si>
    <t>RES, 3.57 k, 0.1%, 0.1 W, 0603</t>
  </si>
  <si>
    <t>RES, 118k ohm, 0.1%, 0.125W, 0805</t>
  </si>
  <si>
    <t>RES, 68.1 k, 0.1%, 0.1 W, 0603</t>
  </si>
  <si>
    <t>RES, 100 k, 0.1%, 0.1 W, 0603</t>
  </si>
  <si>
    <t>RES, 1.50 k, 0.1%, 0.1 W, 0603</t>
  </si>
  <si>
    <t>RES, 1.07 k, 0.1%, 0.125 W, 0805</t>
  </si>
  <si>
    <t>RES, 34.0 k, 0.1%, 0.1 W, 0603</t>
  </si>
  <si>
    <t>RES, 6.34 k, 0.1%, 0.063 W, 0603</t>
  </si>
  <si>
    <t>RES, 4.02 k, 0.1%, 0.1 W, 0603</t>
  </si>
  <si>
    <t>RES, 383 k, 0.1%, 0.1 W, 0603</t>
  </si>
  <si>
    <t>RES, 113 k, 0.1%, 0.1 W, 0603</t>
  </si>
  <si>
    <t>RES, 78.7 k, 0.1%, 0.1 W, 0603</t>
  </si>
  <si>
    <t>RES, 0.22, 1%, 0.1 W, 0603</t>
  </si>
  <si>
    <t>High Bandwidth, High Precision, Low Noise and Distortion Amplifier with Ultra-Fast Transition time Low Power mode, DBV0006A</t>
  </si>
  <si>
    <t>High-Precision Voltage Reference with Integrated High-Bandwidth Buffer, DGK0008A</t>
  </si>
  <si>
    <t>3.5A Synchronous Buck Regulator for Automotive Applications, RNL0022A (VQFN-HR-22)</t>
  </si>
  <si>
    <t>Precision, Low Noise, Low Iq Operational Amplifier, 2.2 to 5.5 V, -40 to 125 degC, 5-pin SOT23 (DBV0005A), Green (RoHS &amp; no Sb/Br)</t>
  </si>
  <si>
    <t>2A SIMPLE SWITCHER® Power Module with 42V Maximum Input, 7 pin TO-PMOD</t>
  </si>
  <si>
    <t>36-V, 1-A, 4.17-μVRMS, RF LDO Voltage Regulator, RGW0020A</t>
  </si>
  <si>
    <t>SIMPLE SWITCHER® 75V, 0.5A Step-Down Switching Regulator, 16-pin TSSOP</t>
  </si>
  <si>
    <t>Low Noise Negative Bias Generator, 8-pin Mini SOIC, Pb-Free</t>
  </si>
  <si>
    <t>Single Output High PSRR LDO, 200 mA, Adjustable -1.18 to -33 V Output, -3 to -36 V Input, with Ultra-Low Noise, 8-pin MSOP (DGN), -55 to 125 degC, Green (RoHS &amp; no Sb/Br)</t>
  </si>
  <si>
    <t>18-Bit, 2-MSPS, 15-mW SAR ADC with multiSPI(TM) digital interface, RGE0024H (VQFN-24)</t>
  </si>
  <si>
    <t>I2C BUS EEPROM (2-Wire), TSSOP-B8</t>
  </si>
  <si>
    <t>Ultra-Low Jitter Programmable Oscillator with Internal EEPROM, SIA0008B</t>
  </si>
  <si>
    <t>150-mA, 30-V, Ultra-Low IQ, Wide Input Low-Dropout Regulator with Reverse Current Protection, DBV0005A (SOT-5)</t>
  </si>
  <si>
    <t>LOW-POWER SINGLE POSITIVE-EDGE-TRIGGERED D-TYPE FLIP-FLOP, DCK0005A</t>
  </si>
  <si>
    <t>SINGLE SCHMITT-TRIGGER INVERTER GATE, DBV0005A</t>
  </si>
  <si>
    <t>1A SIMPLE SWITCHER® Power Module with 42V Maximum Input, 7 pin TO-PMOD</t>
  </si>
  <si>
    <t>3A SIMPLE SWITCHER® Power Module with 42V Maximum Input Voltage, 7-pin TO-PMOD, Pb-Free</t>
  </si>
  <si>
    <t>Low Skew, 1-to-4 Multiplexed Differential/LVCMOS-to-LVCMOS/TTL Fanout Buffer, PW0016A</t>
  </si>
  <si>
    <t>SIMPLE SWITCHER 3.5 V to 60 V 1 A Synchronous Step-Down Voltage Converter, PWP0016G (TSSOP-16)</t>
  </si>
  <si>
    <t>Low-Noise, 900 kHz, RRIO, Precision Operational Amplifier, Zerø-Drift Series, 2.2 to 5.5 V, -40 to 125 degC, 5-pin SOT23 (DBV0005A), Green (RoHS &amp; no Sb/Br)</t>
  </si>
  <si>
    <t>High-Bandwidth, High-Precision, Low THD+N, 16-Bit and 18-Bit Analog-to-Digital Converter (ADC) Drivers, DBV0006A</t>
  </si>
  <si>
    <t>Low Noise, Very Low Drift, Precision Voltage Reference, -40 to 125 degC, 8-pin MSOP (DGK), Green (RoHS &amp; no Sb/Br)</t>
  </si>
  <si>
    <t>CAP, CERM, 0.01 µF, 50 V, +/- 5%, C0G/NP0, AEC-Q200 Grade 1, 0603</t>
  </si>
  <si>
    <t>Fiducial mark.  There is nothing to buy or mount.</t>
  </si>
  <si>
    <t>PackageReference</t>
  </si>
  <si>
    <t>Testpoint_Keystone_Miniature</t>
  </si>
  <si>
    <t>1210</t>
  </si>
  <si>
    <t>0603</t>
  </si>
  <si>
    <t>0805</t>
  </si>
  <si>
    <t>1206_190</t>
  </si>
  <si>
    <t>0402</t>
  </si>
  <si>
    <t>6032-28</t>
  </si>
  <si>
    <t>1206</t>
  </si>
  <si>
    <t>SMC</t>
  </si>
  <si>
    <t>PowerDI123</t>
  </si>
  <si>
    <t>LED_0603</t>
  </si>
  <si>
    <t>RGT0016A</t>
  </si>
  <si>
    <t>Screw</t>
  </si>
  <si>
    <t>Standoff</t>
  </si>
  <si>
    <t>Header, 2.54mm, 3x1, TH</t>
  </si>
  <si>
    <t>Header (Shrouded), 19.7mil, 30x2, SMT</t>
  </si>
  <si>
    <t>Header, 2.54mm, 2x1, TH</t>
  </si>
  <si>
    <t>Terminal Block, 2-Leads, Body 10x8.3mm, Pitch 5mm</t>
  </si>
  <si>
    <t>SMA Straight Jack, TH</t>
  </si>
  <si>
    <t>Header, 2mm, 3x1, SMT</t>
  </si>
  <si>
    <t>DR73</t>
  </si>
  <si>
    <t>3x3mm</t>
  </si>
  <si>
    <t>Inductor, 2.8x2.8x2.8mm</t>
  </si>
  <si>
    <t>3.8x1.65x3.8mm</t>
  </si>
  <si>
    <t>D0008A</t>
  </si>
  <si>
    <t>DBV0006A</t>
  </si>
  <si>
    <t>DGK0008A</t>
  </si>
  <si>
    <t>RNL0022A</t>
  </si>
  <si>
    <t>DBV0005A</t>
  </si>
  <si>
    <t>TZA07A</t>
  </si>
  <si>
    <t>RGW0020A</t>
  </si>
  <si>
    <t>MTC16</t>
  </si>
  <si>
    <t>MUA08A</t>
  </si>
  <si>
    <t>DGN0008D</t>
  </si>
  <si>
    <t>RGE0024H</t>
  </si>
  <si>
    <t>TSSOP-8</t>
  </si>
  <si>
    <t>SIA0008B</t>
  </si>
  <si>
    <t>DCK0005A</t>
  </si>
  <si>
    <t>PW0016A</t>
  </si>
  <si>
    <t>PWP0016G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</si>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</sst>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6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5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TIDA-01055 REV E1 Bill of Materials</v>
      </c>
    </row>
    <row r="6" spans="1:13" x14ac:dyDescent="0.2">
      <c r="A6" s="10" t="s">
        <v>2</v>
      </c>
      <c r="B6" s="18" t="s">
        <v>9</v>
      </c>
      <c r="C6" s="18" t="s">
        <v>178</v>
      </c>
      <c r="D6" s="18" t="s">
        <v>179</v>
      </c>
      <c r="E6" s="23" t="s">
        <v>259</v>
      </c>
      <c r="F6" s="18" t="s">
        <v>420</v>
      </c>
      <c r="G6" s="23" t="s">
        <v>447</v>
      </c>
      <c r="H6" s="23" t="s">
        <v>608</v>
      </c>
    </row>
    <row r="7" spans="1:13" s="2" customFormat="1" x14ac:dyDescent="0.2">
      <c r="A7" s="8">
        <f t="shared" ref="A7:A38" si="0">ROW(A7)-ROW($A$6)</f>
        <v>1</v>
      </c>
      <c r="B7" s="19" t="s">
        <v>10</v>
      </c>
      <c r="C7" s="8">
        <v>1</v>
      </c>
      <c r="D7" s="21" t="s">
        <v>180</v>
      </c>
      <c r="E7" s="19" t="s">
        <v>7</v>
      </c>
      <c r="F7" s="24" t="s">
        <v>421</v>
      </c>
      <c r="G7" s="21" t="s">
        <v>448</v>
      </c>
      <c r="H7" s="21" t="s">
        <v>180</v>
      </c>
      <c r="I7" s="4"/>
      <c r="J7" s="4"/>
      <c r="K7" s="4"/>
      <c r="L7" s="4"/>
      <c r="M7" s="4"/>
    </row>
    <row r="8" spans="1:13" s="2" customFormat="1" ht="204" x14ac:dyDescent="0.2">
      <c r="A8" s="9">
        <f t="shared" si="0"/>
        <v>2</v>
      </c>
      <c r="B8" s="20" t="s">
        <v>11</v>
      </c>
      <c r="C8" s="9">
        <v>23</v>
      </c>
      <c r="D8" s="22" t="s">
        <v>180</v>
      </c>
      <c r="E8" s="20" t="s">
        <v>260</v>
      </c>
      <c r="F8" s="25" t="s">
        <v>422</v>
      </c>
      <c r="G8" s="22" t="s">
        <v>449</v>
      </c>
      <c r="H8" s="22" t="s">
        <v>609</v>
      </c>
      <c r="I8" s="4"/>
      <c r="J8" s="4"/>
      <c r="K8" s="4"/>
      <c r="L8" s="4"/>
      <c r="M8" s="4"/>
    </row>
    <row r="9" spans="1:13" s="2" customFormat="1" ht="63.75" x14ac:dyDescent="0.2">
      <c r="A9" s="8">
        <f t="shared" si="0"/>
        <v>3</v>
      </c>
      <c r="B9" s="19" t="s">
        <v>12</v>
      </c>
      <c r="C9" s="8">
        <v>12</v>
      </c>
      <c r="D9" s="21" t="s">
        <v>181</v>
      </c>
      <c r="E9" s="19" t="s">
        <v>261</v>
      </c>
      <c r="F9" s="24" t="s">
        <v>423</v>
      </c>
      <c r="G9" s="21" t="s">
        <v>450</v>
      </c>
      <c r="H9" s="21" t="s">
        <v>610</v>
      </c>
      <c r="I9" s="4"/>
      <c r="J9" s="4"/>
      <c r="K9" s="4"/>
      <c r="L9" s="4"/>
      <c r="M9" s="4"/>
    </row>
    <row r="10" spans="1:13" s="2" customFormat="1" ht="63.75" x14ac:dyDescent="0.2">
      <c r="A10" s="9">
        <f t="shared" si="0"/>
        <v>4</v>
      </c>
      <c r="B10" s="20" t="s">
        <v>13</v>
      </c>
      <c r="C10" s="9">
        <v>13</v>
      </c>
      <c r="D10" s="22" t="s">
        <v>182</v>
      </c>
      <c r="E10" s="20" t="s">
        <v>262</v>
      </c>
      <c r="F10" s="25" t="s">
        <v>424</v>
      </c>
      <c r="G10" s="22" t="s">
        <v>451</v>
      </c>
      <c r="H10" s="22" t="s">
        <v>611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9" t="s">
        <v>14</v>
      </c>
      <c r="C11" s="8">
        <v>1</v>
      </c>
      <c r="D11" s="21" t="s">
        <v>181</v>
      </c>
      <c r="E11" s="19" t="s">
        <v>263</v>
      </c>
      <c r="F11" s="24" t="s">
        <v>424</v>
      </c>
      <c r="G11" s="21" t="s">
        <v>452</v>
      </c>
      <c r="H11" s="21" t="s">
        <v>612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20" t="s">
        <v>15</v>
      </c>
      <c r="C12" s="9">
        <v>1</v>
      </c>
      <c r="D12" s="22" t="s">
        <v>182</v>
      </c>
      <c r="E12" s="20" t="s">
        <v>264</v>
      </c>
      <c r="F12" s="25" t="s">
        <v>424</v>
      </c>
      <c r="G12" s="22" t="s">
        <v>453</v>
      </c>
      <c r="H12" s="22" t="s">
        <v>611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9" t="s">
        <v>16</v>
      </c>
      <c r="C13" s="8">
        <v>1</v>
      </c>
      <c r="D13" s="21" t="s">
        <v>183</v>
      </c>
      <c r="E13" s="19" t="s">
        <v>265</v>
      </c>
      <c r="F13" s="24" t="s">
        <v>424</v>
      </c>
      <c r="G13" s="21" t="s">
        <v>454</v>
      </c>
      <c r="H13" s="21" t="s">
        <v>610</v>
      </c>
      <c r="I13" s="4"/>
      <c r="J13" s="4"/>
      <c r="K13" s="4"/>
      <c r="L13" s="4"/>
      <c r="M13" s="4"/>
    </row>
    <row r="14" spans="1:13" s="2" customFormat="1" ht="38.25" x14ac:dyDescent="0.2">
      <c r="A14" s="9">
        <f t="shared" si="0"/>
        <v>8</v>
      </c>
      <c r="B14" s="20" t="s">
        <v>17</v>
      </c>
      <c r="C14" s="9">
        <v>7</v>
      </c>
      <c r="D14" s="22" t="s">
        <v>183</v>
      </c>
      <c r="E14" s="20" t="s">
        <v>266</v>
      </c>
      <c r="F14" s="25" t="s">
        <v>425</v>
      </c>
      <c r="G14" s="22" t="s">
        <v>455</v>
      </c>
      <c r="H14" s="22" t="s">
        <v>613</v>
      </c>
      <c r="I14" s="4"/>
      <c r="J14" s="4"/>
      <c r="K14" s="4"/>
      <c r="L14" s="4"/>
      <c r="M14" s="4"/>
    </row>
    <row r="15" spans="1:13" s="2" customFormat="1" ht="25.5" x14ac:dyDescent="0.2">
      <c r="A15" s="8">
        <f t="shared" si="0"/>
        <v>9</v>
      </c>
      <c r="B15" s="19" t="s">
        <v>18</v>
      </c>
      <c r="C15" s="8">
        <v>1</v>
      </c>
      <c r="D15" s="21" t="s">
        <v>184</v>
      </c>
      <c r="E15" s="19" t="s">
        <v>267</v>
      </c>
      <c r="F15" s="24" t="s">
        <v>425</v>
      </c>
      <c r="G15" s="21" t="s">
        <v>456</v>
      </c>
      <c r="H15" s="21" t="s">
        <v>611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20" t="s">
        <v>19</v>
      </c>
      <c r="C16" s="9">
        <v>4</v>
      </c>
      <c r="D16" s="22" t="s">
        <v>182</v>
      </c>
      <c r="E16" s="20" t="s">
        <v>268</v>
      </c>
      <c r="F16" s="25" t="s">
        <v>425</v>
      </c>
      <c r="G16" s="22" t="s">
        <v>457</v>
      </c>
      <c r="H16" s="22" t="s">
        <v>612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9" t="s">
        <v>20</v>
      </c>
      <c r="C17" s="8">
        <v>2</v>
      </c>
      <c r="D17" s="21" t="s">
        <v>184</v>
      </c>
      <c r="E17" s="19" t="s">
        <v>269</v>
      </c>
      <c r="F17" s="24" t="s">
        <v>424</v>
      </c>
      <c r="G17" s="21" t="s">
        <v>458</v>
      </c>
      <c r="H17" s="21" t="s">
        <v>611</v>
      </c>
      <c r="I17" s="4"/>
      <c r="J17" s="4"/>
      <c r="K17" s="4"/>
      <c r="L17" s="4"/>
      <c r="M17" s="4"/>
    </row>
    <row r="18" spans="1:13" s="2" customFormat="1" ht="127.5" x14ac:dyDescent="0.2">
      <c r="A18" s="9">
        <f t="shared" si="0"/>
        <v>12</v>
      </c>
      <c r="B18" s="20" t="s">
        <v>21</v>
      </c>
      <c r="C18" s="9">
        <v>22</v>
      </c>
      <c r="D18" s="22" t="s">
        <v>181</v>
      </c>
      <c r="E18" s="20" t="s">
        <v>263</v>
      </c>
      <c r="F18" s="25" t="s">
        <v>424</v>
      </c>
      <c r="G18" s="22" t="s">
        <v>459</v>
      </c>
      <c r="H18" s="22" t="s">
        <v>612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9" t="s">
        <v>22</v>
      </c>
      <c r="C19" s="8">
        <v>3</v>
      </c>
      <c r="D19" s="21" t="s">
        <v>181</v>
      </c>
      <c r="E19" s="19" t="s">
        <v>270</v>
      </c>
      <c r="F19" s="24" t="s">
        <v>424</v>
      </c>
      <c r="G19" s="21" t="s">
        <v>460</v>
      </c>
      <c r="H19" s="21" t="s">
        <v>611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20" t="s">
        <v>23</v>
      </c>
      <c r="C20" s="9">
        <v>1</v>
      </c>
      <c r="D20" s="22" t="s">
        <v>185</v>
      </c>
      <c r="E20" s="20" t="s">
        <v>271</v>
      </c>
      <c r="F20" s="25" t="s">
        <v>424</v>
      </c>
      <c r="G20" s="22" t="s">
        <v>461</v>
      </c>
      <c r="H20" s="22" t="s">
        <v>611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9" t="s">
        <v>24</v>
      </c>
      <c r="C21" s="8">
        <v>2</v>
      </c>
      <c r="D21" s="21" t="s">
        <v>186</v>
      </c>
      <c r="E21" s="19" t="s">
        <v>272</v>
      </c>
      <c r="F21" s="24" t="s">
        <v>424</v>
      </c>
      <c r="G21" s="21" t="s">
        <v>462</v>
      </c>
      <c r="H21" s="21" t="s">
        <v>611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20" t="s">
        <v>25</v>
      </c>
      <c r="C22" s="9">
        <v>1</v>
      </c>
      <c r="D22" s="22" t="s">
        <v>187</v>
      </c>
      <c r="E22" s="20" t="s">
        <v>273</v>
      </c>
      <c r="F22" s="25" t="s">
        <v>424</v>
      </c>
      <c r="G22" s="22" t="s">
        <v>463</v>
      </c>
      <c r="H22" s="22" t="s">
        <v>611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9" t="s">
        <v>26</v>
      </c>
      <c r="C23" s="8">
        <v>1</v>
      </c>
      <c r="D23" s="21" t="s">
        <v>188</v>
      </c>
      <c r="E23" s="19" t="s">
        <v>274</v>
      </c>
      <c r="F23" s="24" t="s">
        <v>424</v>
      </c>
      <c r="G23" s="21" t="s">
        <v>464</v>
      </c>
      <c r="H23" s="21" t="s">
        <v>611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20" t="s">
        <v>27</v>
      </c>
      <c r="C24" s="9">
        <v>1</v>
      </c>
      <c r="D24" s="22" t="s">
        <v>189</v>
      </c>
      <c r="E24" s="20" t="s">
        <v>275</v>
      </c>
      <c r="F24" s="25" t="s">
        <v>424</v>
      </c>
      <c r="G24" s="22" t="s">
        <v>465</v>
      </c>
      <c r="H24" s="22" t="s">
        <v>611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9" t="s">
        <v>28</v>
      </c>
      <c r="C25" s="8">
        <v>1</v>
      </c>
      <c r="D25" s="21" t="s">
        <v>189</v>
      </c>
      <c r="E25" s="19" t="s">
        <v>276</v>
      </c>
      <c r="F25" s="24" t="s">
        <v>424</v>
      </c>
      <c r="G25" s="21" t="s">
        <v>466</v>
      </c>
      <c r="H25" s="21" t="s">
        <v>611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20" t="s">
        <v>29</v>
      </c>
      <c r="C26" s="9">
        <v>2</v>
      </c>
      <c r="D26" s="22" t="s">
        <v>187</v>
      </c>
      <c r="E26" s="20" t="s">
        <v>277</v>
      </c>
      <c r="F26" s="25" t="s">
        <v>425</v>
      </c>
      <c r="G26" s="22" t="s">
        <v>467</v>
      </c>
      <c r="H26" s="22" t="s">
        <v>611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9" t="s">
        <v>30</v>
      </c>
      <c r="C27" s="8">
        <v>1</v>
      </c>
      <c r="D27" s="21" t="s">
        <v>190</v>
      </c>
      <c r="E27" s="19" t="s">
        <v>278</v>
      </c>
      <c r="F27" s="24" t="s">
        <v>424</v>
      </c>
      <c r="G27" s="21" t="s">
        <v>468</v>
      </c>
      <c r="H27" s="21" t="s">
        <v>611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20" t="s">
        <v>31</v>
      </c>
      <c r="C28" s="9">
        <v>2</v>
      </c>
      <c r="D28" s="22" t="s">
        <v>182</v>
      </c>
      <c r="E28" s="20" t="s">
        <v>279</v>
      </c>
      <c r="F28" s="25" t="s">
        <v>426</v>
      </c>
      <c r="G28" s="22" t="s">
        <v>469</v>
      </c>
      <c r="H28" s="22" t="s">
        <v>612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9" t="s">
        <v>32</v>
      </c>
      <c r="C29" s="8">
        <v>1</v>
      </c>
      <c r="D29" s="21" t="s">
        <v>191</v>
      </c>
      <c r="E29" s="19" t="s">
        <v>280</v>
      </c>
      <c r="F29" s="24" t="s">
        <v>427</v>
      </c>
      <c r="G29" s="21" t="s">
        <v>470</v>
      </c>
      <c r="H29" s="21" t="s">
        <v>611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20" t="s">
        <v>33</v>
      </c>
      <c r="C30" s="9">
        <v>1</v>
      </c>
      <c r="D30" s="22" t="s">
        <v>192</v>
      </c>
      <c r="E30" s="20" t="s">
        <v>281</v>
      </c>
      <c r="F30" s="25" t="s">
        <v>425</v>
      </c>
      <c r="G30" s="22" t="s">
        <v>471</v>
      </c>
      <c r="H30" s="22" t="s">
        <v>611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9" t="s">
        <v>34</v>
      </c>
      <c r="C31" s="8">
        <v>1</v>
      </c>
      <c r="D31" s="21" t="s">
        <v>193</v>
      </c>
      <c r="E31" s="19" t="s">
        <v>282</v>
      </c>
      <c r="F31" s="24" t="s">
        <v>424</v>
      </c>
      <c r="G31" s="21" t="s">
        <v>472</v>
      </c>
      <c r="H31" s="21" t="s">
        <v>611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20" t="s">
        <v>35</v>
      </c>
      <c r="C32" s="9">
        <v>1</v>
      </c>
      <c r="D32" s="22" t="s">
        <v>194</v>
      </c>
      <c r="E32" s="20" t="s">
        <v>283</v>
      </c>
      <c r="F32" s="25" t="s">
        <v>424</v>
      </c>
      <c r="G32" s="22" t="s">
        <v>473</v>
      </c>
      <c r="H32" s="22" t="s">
        <v>611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9" t="s">
        <v>36</v>
      </c>
      <c r="C33" s="8">
        <v>1</v>
      </c>
      <c r="D33" s="21" t="s">
        <v>186</v>
      </c>
      <c r="E33" s="19" t="s">
        <v>284</v>
      </c>
      <c r="F33" s="24" t="s">
        <v>425</v>
      </c>
      <c r="G33" s="21" t="s">
        <v>474</v>
      </c>
      <c r="H33" s="21" t="s">
        <v>612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20" t="s">
        <v>37</v>
      </c>
      <c r="C34" s="9">
        <v>4</v>
      </c>
      <c r="D34" s="22" t="s">
        <v>187</v>
      </c>
      <c r="E34" s="20" t="s">
        <v>285</v>
      </c>
      <c r="F34" s="25" t="s">
        <v>427</v>
      </c>
      <c r="G34" s="22" t="s">
        <v>467</v>
      </c>
      <c r="H34" s="22" t="s">
        <v>611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9" t="s">
        <v>38</v>
      </c>
      <c r="C35" s="8">
        <v>1</v>
      </c>
      <c r="D35" s="21" t="s">
        <v>195</v>
      </c>
      <c r="E35" s="19" t="s">
        <v>286</v>
      </c>
      <c r="F35" s="24" t="s">
        <v>424</v>
      </c>
      <c r="G35" s="21" t="s">
        <v>475</v>
      </c>
      <c r="H35" s="21" t="s">
        <v>611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20" t="s">
        <v>39</v>
      </c>
      <c r="C36" s="9">
        <v>2</v>
      </c>
      <c r="D36" s="22" t="s">
        <v>181</v>
      </c>
      <c r="E36" s="20" t="s">
        <v>287</v>
      </c>
      <c r="F36" s="25" t="s">
        <v>426</v>
      </c>
      <c r="G36" s="22" t="s">
        <v>476</v>
      </c>
      <c r="H36" s="22" t="s">
        <v>612</v>
      </c>
      <c r="I36" s="4"/>
      <c r="J36" s="4"/>
      <c r="K36" s="4"/>
      <c r="L36" s="4"/>
      <c r="M36" s="4"/>
    </row>
    <row r="37" spans="1:13" s="2" customFormat="1" ht="63.75" x14ac:dyDescent="0.2">
      <c r="A37" s="8">
        <f t="shared" si="0"/>
        <v>31</v>
      </c>
      <c r="B37" s="19" t="s">
        <v>40</v>
      </c>
      <c r="C37" s="8">
        <v>11</v>
      </c>
      <c r="D37" s="21" t="s">
        <v>187</v>
      </c>
      <c r="E37" s="19" t="s">
        <v>288</v>
      </c>
      <c r="F37" s="24" t="s">
        <v>424</v>
      </c>
      <c r="G37" s="21" t="s">
        <v>477</v>
      </c>
      <c r="H37" s="21" t="s">
        <v>614</v>
      </c>
      <c r="I37" s="4"/>
      <c r="J37" s="4"/>
      <c r="K37" s="4"/>
      <c r="L37" s="4"/>
      <c r="M37" s="4"/>
    </row>
    <row r="38" spans="1:13" s="2" customFormat="1" ht="114.75" x14ac:dyDescent="0.2">
      <c r="A38" s="9">
        <f t="shared" si="0"/>
        <v>32</v>
      </c>
      <c r="B38" s="20" t="s">
        <v>41</v>
      </c>
      <c r="C38" s="9">
        <v>18</v>
      </c>
      <c r="D38" s="22" t="s">
        <v>187</v>
      </c>
      <c r="E38" s="20" t="s">
        <v>289</v>
      </c>
      <c r="F38" s="25" t="s">
        <v>427</v>
      </c>
      <c r="G38" s="22" t="s">
        <v>478</v>
      </c>
      <c r="H38" s="22" t="s">
        <v>611</v>
      </c>
      <c r="I38" s="4"/>
      <c r="J38" s="4"/>
      <c r="K38" s="4"/>
      <c r="L38" s="4"/>
      <c r="M38" s="4"/>
    </row>
    <row r="39" spans="1:13" s="2" customFormat="1" ht="38.25" x14ac:dyDescent="0.2">
      <c r="A39" s="8">
        <f t="shared" ref="A39:A70" si="1">ROW(A39)-ROW($A$6)</f>
        <v>33</v>
      </c>
      <c r="B39" s="19" t="s">
        <v>42</v>
      </c>
      <c r="C39" s="8">
        <v>5</v>
      </c>
      <c r="D39" s="21" t="s">
        <v>181</v>
      </c>
      <c r="E39" s="19" t="s">
        <v>290</v>
      </c>
      <c r="F39" s="24" t="s">
        <v>424</v>
      </c>
      <c r="G39" s="21" t="s">
        <v>479</v>
      </c>
      <c r="H39" s="21" t="s">
        <v>611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20" t="s">
        <v>43</v>
      </c>
      <c r="C40" s="9">
        <v>2</v>
      </c>
      <c r="D40" s="22" t="s">
        <v>187</v>
      </c>
      <c r="E40" s="20" t="s">
        <v>291</v>
      </c>
      <c r="F40" s="25" t="s">
        <v>424</v>
      </c>
      <c r="G40" s="22" t="s">
        <v>480</v>
      </c>
      <c r="H40" s="22" t="s">
        <v>614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1"/>
        <v>35</v>
      </c>
      <c r="B41" s="19" t="s">
        <v>44</v>
      </c>
      <c r="C41" s="8">
        <v>4</v>
      </c>
      <c r="D41" s="21" t="s">
        <v>196</v>
      </c>
      <c r="E41" s="19" t="s">
        <v>292</v>
      </c>
      <c r="F41" s="24" t="s">
        <v>424</v>
      </c>
      <c r="G41" s="21" t="s">
        <v>481</v>
      </c>
      <c r="H41" s="21" t="s">
        <v>611</v>
      </c>
      <c r="I41" s="4"/>
      <c r="J41" s="4"/>
      <c r="K41" s="4"/>
      <c r="L41" s="4"/>
      <c r="M41" s="4"/>
    </row>
    <row r="42" spans="1:13" s="2" customFormat="1" ht="51" x14ac:dyDescent="0.2">
      <c r="A42" s="9">
        <f t="shared" si="1"/>
        <v>36</v>
      </c>
      <c r="B42" s="20" t="s">
        <v>45</v>
      </c>
      <c r="C42" s="9">
        <v>8</v>
      </c>
      <c r="D42" s="22" t="s">
        <v>187</v>
      </c>
      <c r="E42" s="20" t="s">
        <v>293</v>
      </c>
      <c r="F42" s="25" t="s">
        <v>424</v>
      </c>
      <c r="G42" s="22" t="s">
        <v>482</v>
      </c>
      <c r="H42" s="22" t="s">
        <v>611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9" t="s">
        <v>46</v>
      </c>
      <c r="C43" s="8">
        <v>1</v>
      </c>
      <c r="D43" s="21" t="s">
        <v>197</v>
      </c>
      <c r="E43" s="19" t="s">
        <v>294</v>
      </c>
      <c r="F43" s="24" t="s">
        <v>424</v>
      </c>
      <c r="G43" s="21" t="s">
        <v>483</v>
      </c>
      <c r="H43" s="21" t="s">
        <v>611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20" t="s">
        <v>47</v>
      </c>
      <c r="C44" s="9">
        <v>2</v>
      </c>
      <c r="D44" s="22" t="s">
        <v>198</v>
      </c>
      <c r="E44" s="20" t="s">
        <v>295</v>
      </c>
      <c r="F44" s="25" t="s">
        <v>424</v>
      </c>
      <c r="G44" s="22" t="s">
        <v>484</v>
      </c>
      <c r="H44" s="22" t="s">
        <v>611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9" t="s">
        <v>48</v>
      </c>
      <c r="C45" s="8">
        <v>2</v>
      </c>
      <c r="D45" s="21" t="s">
        <v>184</v>
      </c>
      <c r="E45" s="19" t="s">
        <v>296</v>
      </c>
      <c r="F45" s="24" t="s">
        <v>427</v>
      </c>
      <c r="G45" s="21" t="s">
        <v>485</v>
      </c>
      <c r="H45" s="21" t="s">
        <v>611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20" t="s">
        <v>49</v>
      </c>
      <c r="C46" s="9">
        <v>2</v>
      </c>
      <c r="D46" s="22" t="s">
        <v>199</v>
      </c>
      <c r="E46" s="20" t="s">
        <v>297</v>
      </c>
      <c r="F46" s="25" t="s">
        <v>424</v>
      </c>
      <c r="G46" s="22" t="s">
        <v>486</v>
      </c>
      <c r="H46" s="22" t="s">
        <v>611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9" t="s">
        <v>50</v>
      </c>
      <c r="C47" s="8">
        <v>2</v>
      </c>
      <c r="D47" s="21" t="s">
        <v>200</v>
      </c>
      <c r="E47" s="19" t="s">
        <v>298</v>
      </c>
      <c r="F47" s="24" t="s">
        <v>424</v>
      </c>
      <c r="G47" s="21" t="s">
        <v>487</v>
      </c>
      <c r="H47" s="21" t="s">
        <v>611</v>
      </c>
      <c r="I47" s="4"/>
      <c r="J47" s="4"/>
      <c r="K47" s="4"/>
      <c r="L47" s="4"/>
      <c r="M47" s="4"/>
    </row>
    <row r="48" spans="1:13" s="2" customFormat="1" ht="25.5" x14ac:dyDescent="0.2">
      <c r="A48" s="9">
        <f t="shared" si="1"/>
        <v>42</v>
      </c>
      <c r="B48" s="20" t="s">
        <v>51</v>
      </c>
      <c r="C48" s="9">
        <v>3</v>
      </c>
      <c r="D48" s="22" t="s">
        <v>184</v>
      </c>
      <c r="E48" s="20" t="s">
        <v>299</v>
      </c>
      <c r="F48" s="25" t="s">
        <v>425</v>
      </c>
      <c r="G48" s="22" t="s">
        <v>488</v>
      </c>
      <c r="H48" s="22" t="s">
        <v>611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9" t="s">
        <v>52</v>
      </c>
      <c r="C49" s="8">
        <v>2</v>
      </c>
      <c r="D49" s="21" t="s">
        <v>186</v>
      </c>
      <c r="E49" s="19" t="s">
        <v>300</v>
      </c>
      <c r="F49" s="24" t="s">
        <v>425</v>
      </c>
      <c r="G49" s="21" t="s">
        <v>489</v>
      </c>
      <c r="H49" s="21" t="s">
        <v>611</v>
      </c>
      <c r="I49" s="4"/>
      <c r="J49" s="4"/>
      <c r="K49" s="4"/>
      <c r="L49" s="4"/>
      <c r="M49" s="4"/>
    </row>
    <row r="50" spans="1:13" s="2" customFormat="1" ht="25.5" x14ac:dyDescent="0.2">
      <c r="A50" s="9">
        <f t="shared" si="1"/>
        <v>44</v>
      </c>
      <c r="B50" s="20" t="s">
        <v>53</v>
      </c>
      <c r="C50" s="9">
        <v>3</v>
      </c>
      <c r="D50" s="22" t="s">
        <v>188</v>
      </c>
      <c r="E50" s="20" t="s">
        <v>301</v>
      </c>
      <c r="F50" s="25" t="s">
        <v>428</v>
      </c>
      <c r="G50" s="22" t="s">
        <v>490</v>
      </c>
      <c r="H50" s="22" t="s">
        <v>615</v>
      </c>
      <c r="I50" s="4"/>
      <c r="J50" s="4"/>
      <c r="K50" s="4"/>
      <c r="L50" s="4"/>
      <c r="M50" s="4"/>
    </row>
    <row r="51" spans="1:13" s="2" customFormat="1" ht="63.75" x14ac:dyDescent="0.2">
      <c r="A51" s="8">
        <f t="shared" si="1"/>
        <v>45</v>
      </c>
      <c r="B51" s="19" t="s">
        <v>54</v>
      </c>
      <c r="C51" s="8">
        <v>9</v>
      </c>
      <c r="D51" s="21" t="s">
        <v>187</v>
      </c>
      <c r="E51" s="19" t="s">
        <v>302</v>
      </c>
      <c r="F51" s="24" t="s">
        <v>425</v>
      </c>
      <c r="G51" s="21" t="s">
        <v>491</v>
      </c>
      <c r="H51" s="21" t="s">
        <v>612</v>
      </c>
      <c r="I51" s="4"/>
      <c r="J51" s="4"/>
      <c r="K51" s="4"/>
      <c r="L51" s="4"/>
      <c r="M51" s="4"/>
    </row>
    <row r="52" spans="1:13" s="2" customFormat="1" ht="25.5" x14ac:dyDescent="0.2">
      <c r="A52" s="9">
        <f t="shared" si="1"/>
        <v>46</v>
      </c>
      <c r="B52" s="20" t="s">
        <v>55</v>
      </c>
      <c r="C52" s="9">
        <v>3</v>
      </c>
      <c r="D52" s="22" t="s">
        <v>188</v>
      </c>
      <c r="E52" s="20" t="s">
        <v>303</v>
      </c>
      <c r="F52" s="25" t="s">
        <v>425</v>
      </c>
      <c r="G52" s="22" t="s">
        <v>492</v>
      </c>
      <c r="H52" s="22" t="s">
        <v>616</v>
      </c>
      <c r="I52" s="4"/>
      <c r="J52" s="4"/>
      <c r="K52" s="4"/>
      <c r="L52" s="4"/>
      <c r="M52" s="4"/>
    </row>
    <row r="53" spans="1:13" s="2" customFormat="1" ht="38.25" x14ac:dyDescent="0.2">
      <c r="A53" s="8">
        <f t="shared" si="1"/>
        <v>47</v>
      </c>
      <c r="B53" s="19" t="s">
        <v>56</v>
      </c>
      <c r="C53" s="8">
        <v>6</v>
      </c>
      <c r="D53" s="21" t="s">
        <v>181</v>
      </c>
      <c r="E53" s="19" t="s">
        <v>304</v>
      </c>
      <c r="F53" s="24" t="s">
        <v>424</v>
      </c>
      <c r="G53" s="21" t="s">
        <v>493</v>
      </c>
      <c r="H53" s="21" t="s">
        <v>616</v>
      </c>
      <c r="I53" s="4"/>
      <c r="J53" s="4"/>
      <c r="K53" s="4"/>
      <c r="L53" s="4"/>
      <c r="M53" s="4"/>
    </row>
    <row r="54" spans="1:13" s="2" customFormat="1" ht="25.5" x14ac:dyDescent="0.2">
      <c r="A54" s="9">
        <f t="shared" si="1"/>
        <v>48</v>
      </c>
      <c r="B54" s="20" t="s">
        <v>57</v>
      </c>
      <c r="C54" s="9">
        <v>3</v>
      </c>
      <c r="D54" s="22" t="s">
        <v>185</v>
      </c>
      <c r="E54" s="20" t="s">
        <v>305</v>
      </c>
      <c r="F54" s="25" t="s">
        <v>424</v>
      </c>
      <c r="G54" s="22" t="s">
        <v>494</v>
      </c>
      <c r="H54" s="22" t="s">
        <v>611</v>
      </c>
      <c r="I54" s="4"/>
      <c r="J54" s="4"/>
      <c r="K54" s="4"/>
      <c r="L54" s="4"/>
      <c r="M54" s="4"/>
    </row>
    <row r="55" spans="1:13" s="2" customFormat="1" ht="25.5" x14ac:dyDescent="0.2">
      <c r="A55" s="8">
        <f t="shared" si="1"/>
        <v>49</v>
      </c>
      <c r="B55" s="19" t="s">
        <v>58</v>
      </c>
      <c r="C55" s="8">
        <v>3</v>
      </c>
      <c r="D55" s="21" t="s">
        <v>187</v>
      </c>
      <c r="E55" s="19" t="s">
        <v>306</v>
      </c>
      <c r="F55" s="24" t="s">
        <v>425</v>
      </c>
      <c r="G55" s="21" t="s">
        <v>495</v>
      </c>
      <c r="H55" s="21" t="s">
        <v>614</v>
      </c>
      <c r="I55" s="4"/>
      <c r="J55" s="4"/>
      <c r="K55" s="4"/>
      <c r="L55" s="4"/>
      <c r="M55" s="4"/>
    </row>
    <row r="56" spans="1:13" s="2" customFormat="1" ht="25.5" x14ac:dyDescent="0.2">
      <c r="A56" s="9">
        <f t="shared" si="1"/>
        <v>50</v>
      </c>
      <c r="B56" s="20" t="s">
        <v>59</v>
      </c>
      <c r="C56" s="9">
        <v>3</v>
      </c>
      <c r="D56" s="22" t="s">
        <v>196</v>
      </c>
      <c r="E56" s="20" t="s">
        <v>307</v>
      </c>
      <c r="F56" s="25" t="s">
        <v>427</v>
      </c>
      <c r="G56" s="22" t="s">
        <v>496</v>
      </c>
      <c r="H56" s="22" t="s">
        <v>614</v>
      </c>
      <c r="I56" s="4"/>
      <c r="J56" s="4"/>
      <c r="K56" s="4"/>
      <c r="L56" s="4"/>
      <c r="M56" s="4"/>
    </row>
    <row r="57" spans="1:13" s="2" customFormat="1" ht="25.5" x14ac:dyDescent="0.2">
      <c r="A57" s="8">
        <f t="shared" si="1"/>
        <v>51</v>
      </c>
      <c r="B57" s="19" t="s">
        <v>60</v>
      </c>
      <c r="C57" s="8">
        <v>4</v>
      </c>
      <c r="D57" s="21" t="s">
        <v>186</v>
      </c>
      <c r="E57" s="19" t="s">
        <v>308</v>
      </c>
      <c r="F57" s="24" t="s">
        <v>425</v>
      </c>
      <c r="G57" s="21" t="s">
        <v>497</v>
      </c>
      <c r="H57" s="21" t="s">
        <v>610</v>
      </c>
      <c r="I57" s="4"/>
      <c r="J57" s="4"/>
      <c r="K57" s="4"/>
      <c r="L57" s="4"/>
      <c r="M57" s="4"/>
    </row>
    <row r="58" spans="1:13" s="2" customFormat="1" x14ac:dyDescent="0.2">
      <c r="A58" s="9">
        <f t="shared" si="1"/>
        <v>52</v>
      </c>
      <c r="B58" s="20" t="s">
        <v>61</v>
      </c>
      <c r="C58" s="9">
        <v>1</v>
      </c>
      <c r="D58" s="22" t="s">
        <v>181</v>
      </c>
      <c r="E58" s="20" t="s">
        <v>309</v>
      </c>
      <c r="F58" s="25" t="s">
        <v>425</v>
      </c>
      <c r="G58" s="22" t="s">
        <v>498</v>
      </c>
      <c r="H58" s="22" t="s">
        <v>610</v>
      </c>
      <c r="I58" s="4"/>
      <c r="J58" s="4"/>
      <c r="K58" s="4"/>
      <c r="L58" s="4"/>
      <c r="M58" s="4"/>
    </row>
    <row r="59" spans="1:13" s="2" customFormat="1" x14ac:dyDescent="0.2">
      <c r="A59" s="8">
        <f t="shared" si="1"/>
        <v>53</v>
      </c>
      <c r="B59" s="19" t="s">
        <v>62</v>
      </c>
      <c r="C59" s="8">
        <v>1</v>
      </c>
      <c r="D59" s="21" t="s">
        <v>187</v>
      </c>
      <c r="E59" s="19" t="s">
        <v>310</v>
      </c>
      <c r="F59" s="24" t="s">
        <v>425</v>
      </c>
      <c r="G59" s="21" t="s">
        <v>499</v>
      </c>
      <c r="H59" s="21" t="s">
        <v>611</v>
      </c>
      <c r="I59" s="4"/>
      <c r="J59" s="4"/>
      <c r="K59" s="4"/>
      <c r="L59" s="4"/>
      <c r="M59" s="4"/>
    </row>
    <row r="60" spans="1:13" s="2" customFormat="1" x14ac:dyDescent="0.2">
      <c r="A60" s="9">
        <f t="shared" si="1"/>
        <v>54</v>
      </c>
      <c r="B60" s="20" t="s">
        <v>63</v>
      </c>
      <c r="C60" s="9">
        <v>1</v>
      </c>
      <c r="D60" s="22" t="s">
        <v>188</v>
      </c>
      <c r="E60" s="20" t="s">
        <v>311</v>
      </c>
      <c r="F60" s="25" t="s">
        <v>424</v>
      </c>
      <c r="G60" s="22" t="s">
        <v>500</v>
      </c>
      <c r="H60" s="22" t="s">
        <v>611</v>
      </c>
      <c r="I60" s="4"/>
      <c r="J60" s="4"/>
      <c r="K60" s="4"/>
      <c r="L60" s="4"/>
      <c r="M60" s="4"/>
    </row>
    <row r="61" spans="1:13" s="2" customFormat="1" x14ac:dyDescent="0.2">
      <c r="A61" s="8">
        <f t="shared" si="1"/>
        <v>55</v>
      </c>
      <c r="B61" s="19" t="s">
        <v>64</v>
      </c>
      <c r="C61" s="8">
        <v>1</v>
      </c>
      <c r="D61" s="21" t="s">
        <v>185</v>
      </c>
      <c r="E61" s="19" t="s">
        <v>312</v>
      </c>
      <c r="F61" s="24" t="s">
        <v>425</v>
      </c>
      <c r="G61" s="21" t="s">
        <v>501</v>
      </c>
      <c r="H61" s="21" t="s">
        <v>611</v>
      </c>
      <c r="I61" s="4"/>
      <c r="J61" s="4"/>
      <c r="K61" s="4"/>
      <c r="L61" s="4"/>
      <c r="M61" s="4"/>
    </row>
    <row r="62" spans="1:13" s="2" customFormat="1" x14ac:dyDescent="0.2">
      <c r="A62" s="9">
        <f t="shared" si="1"/>
        <v>56</v>
      </c>
      <c r="B62" s="20" t="s">
        <v>65</v>
      </c>
      <c r="C62" s="9">
        <v>1</v>
      </c>
      <c r="D62" s="22" t="s">
        <v>182</v>
      </c>
      <c r="E62" s="20" t="s">
        <v>313</v>
      </c>
      <c r="F62" s="25" t="s">
        <v>425</v>
      </c>
      <c r="G62" s="22" t="s">
        <v>502</v>
      </c>
      <c r="H62" s="22" t="s">
        <v>611</v>
      </c>
      <c r="I62" s="4"/>
      <c r="J62" s="4"/>
      <c r="K62" s="4"/>
      <c r="L62" s="4"/>
      <c r="M62" s="4"/>
    </row>
    <row r="63" spans="1:13" s="2" customFormat="1" x14ac:dyDescent="0.2">
      <c r="A63" s="8">
        <f t="shared" si="1"/>
        <v>57</v>
      </c>
      <c r="B63" s="19" t="s">
        <v>66</v>
      </c>
      <c r="C63" s="8">
        <v>1</v>
      </c>
      <c r="D63" s="21" t="s">
        <v>186</v>
      </c>
      <c r="E63" s="19" t="s">
        <v>314</v>
      </c>
      <c r="F63" s="24" t="s">
        <v>425</v>
      </c>
      <c r="G63" s="21" t="s">
        <v>503</v>
      </c>
      <c r="H63" s="21" t="s">
        <v>616</v>
      </c>
      <c r="I63" s="4"/>
      <c r="J63" s="4"/>
      <c r="K63" s="4"/>
      <c r="L63" s="4"/>
      <c r="M63" s="4"/>
    </row>
    <row r="64" spans="1:13" s="2" customFormat="1" x14ac:dyDescent="0.2">
      <c r="A64" s="9">
        <f t="shared" si="1"/>
        <v>58</v>
      </c>
      <c r="B64" s="20" t="s">
        <v>67</v>
      </c>
      <c r="C64" s="9">
        <v>1</v>
      </c>
      <c r="D64" s="22" t="s">
        <v>194</v>
      </c>
      <c r="E64" s="20" t="s">
        <v>315</v>
      </c>
      <c r="F64" s="25" t="s">
        <v>427</v>
      </c>
      <c r="G64" s="22" t="s">
        <v>504</v>
      </c>
      <c r="H64" s="22" t="s">
        <v>611</v>
      </c>
      <c r="I64" s="4"/>
      <c r="J64" s="4"/>
      <c r="K64" s="4"/>
      <c r="L64" s="4"/>
      <c r="M64" s="4"/>
    </row>
    <row r="65" spans="1:13" s="2" customFormat="1" x14ac:dyDescent="0.2">
      <c r="A65" s="8">
        <f t="shared" si="1"/>
        <v>59</v>
      </c>
      <c r="B65" s="19" t="s">
        <v>68</v>
      </c>
      <c r="C65" s="8">
        <v>1</v>
      </c>
      <c r="D65" s="21" t="s">
        <v>196</v>
      </c>
      <c r="E65" s="19" t="s">
        <v>316</v>
      </c>
      <c r="F65" s="24" t="s">
        <v>429</v>
      </c>
      <c r="G65" s="21" t="s">
        <v>505</v>
      </c>
      <c r="H65" s="21" t="s">
        <v>611</v>
      </c>
      <c r="I65" s="4"/>
      <c r="J65" s="4"/>
      <c r="K65" s="4"/>
      <c r="L65" s="4"/>
      <c r="M65" s="4"/>
    </row>
    <row r="66" spans="1:13" s="2" customFormat="1" x14ac:dyDescent="0.2">
      <c r="A66" s="9">
        <f t="shared" si="1"/>
        <v>60</v>
      </c>
      <c r="B66" s="20" t="s">
        <v>69</v>
      </c>
      <c r="C66" s="9">
        <v>1</v>
      </c>
      <c r="D66" s="22" t="s">
        <v>189</v>
      </c>
      <c r="E66" s="20" t="s">
        <v>317</v>
      </c>
      <c r="F66" s="25" t="s">
        <v>426</v>
      </c>
      <c r="G66" s="22" t="s">
        <v>506</v>
      </c>
      <c r="H66" s="22" t="s">
        <v>612</v>
      </c>
      <c r="I66" s="4"/>
      <c r="J66" s="4"/>
      <c r="K66" s="4"/>
      <c r="L66" s="4"/>
      <c r="M66" s="4"/>
    </row>
    <row r="67" spans="1:13" s="2" customFormat="1" x14ac:dyDescent="0.2">
      <c r="A67" s="8">
        <f t="shared" si="1"/>
        <v>61</v>
      </c>
      <c r="B67" s="19" t="s">
        <v>70</v>
      </c>
      <c r="C67" s="8">
        <v>1</v>
      </c>
      <c r="D67" s="21" t="s">
        <v>192</v>
      </c>
      <c r="E67" s="19" t="s">
        <v>318</v>
      </c>
      <c r="F67" s="24" t="s">
        <v>427</v>
      </c>
      <c r="G67" s="21" t="s">
        <v>507</v>
      </c>
      <c r="H67" s="21" t="s">
        <v>611</v>
      </c>
      <c r="I67" s="4"/>
      <c r="J67" s="4"/>
      <c r="K67" s="4"/>
      <c r="L67" s="4"/>
      <c r="M67" s="4"/>
    </row>
    <row r="68" spans="1:13" s="2" customFormat="1" x14ac:dyDescent="0.2">
      <c r="A68" s="9">
        <f t="shared" si="1"/>
        <v>62</v>
      </c>
      <c r="B68" s="20" t="s">
        <v>71</v>
      </c>
      <c r="C68" s="9">
        <v>1</v>
      </c>
      <c r="D68" s="22" t="s">
        <v>194</v>
      </c>
      <c r="E68" s="20" t="s">
        <v>319</v>
      </c>
      <c r="F68" s="25" t="s">
        <v>425</v>
      </c>
      <c r="G68" s="22" t="s">
        <v>508</v>
      </c>
      <c r="H68" s="22" t="s">
        <v>611</v>
      </c>
      <c r="I68" s="4"/>
      <c r="J68" s="4"/>
      <c r="K68" s="4"/>
      <c r="L68" s="4"/>
      <c r="M68" s="4"/>
    </row>
    <row r="69" spans="1:13" s="2" customFormat="1" x14ac:dyDescent="0.2">
      <c r="A69" s="8">
        <f t="shared" si="1"/>
        <v>63</v>
      </c>
      <c r="B69" s="19" t="s">
        <v>72</v>
      </c>
      <c r="C69" s="8">
        <v>2</v>
      </c>
      <c r="D69" s="21" t="s">
        <v>194</v>
      </c>
      <c r="E69" s="19" t="s">
        <v>320</v>
      </c>
      <c r="F69" s="24" t="s">
        <v>426</v>
      </c>
      <c r="G69" s="21" t="s">
        <v>509</v>
      </c>
      <c r="H69" s="21" t="s">
        <v>612</v>
      </c>
      <c r="I69" s="4"/>
      <c r="J69" s="4"/>
      <c r="K69" s="4"/>
      <c r="L69" s="4"/>
      <c r="M69" s="4"/>
    </row>
    <row r="70" spans="1:13" s="2" customFormat="1" x14ac:dyDescent="0.2">
      <c r="A70" s="9">
        <f t="shared" si="1"/>
        <v>64</v>
      </c>
      <c r="B70" s="20" t="s">
        <v>73</v>
      </c>
      <c r="C70" s="9">
        <v>1</v>
      </c>
      <c r="D70" s="22" t="s">
        <v>186</v>
      </c>
      <c r="E70" s="20" t="s">
        <v>321</v>
      </c>
      <c r="F70" s="25" t="s">
        <v>425</v>
      </c>
      <c r="G70" s="22" t="s">
        <v>510</v>
      </c>
      <c r="H70" s="22" t="s">
        <v>612</v>
      </c>
      <c r="I70" s="4"/>
      <c r="J70" s="4"/>
      <c r="K70" s="4"/>
      <c r="L70" s="4"/>
      <c r="M70" s="4"/>
    </row>
    <row r="71" spans="1:13" s="2" customFormat="1" x14ac:dyDescent="0.2">
      <c r="A71" s="8">
        <f t="shared" ref="A71:A102" si="2">ROW(A71)-ROW($A$6)</f>
        <v>65</v>
      </c>
      <c r="B71" s="19" t="s">
        <v>74</v>
      </c>
      <c r="C71" s="8">
        <v>1</v>
      </c>
      <c r="D71" s="21" t="s">
        <v>201</v>
      </c>
      <c r="E71" s="19" t="s">
        <v>322</v>
      </c>
      <c r="F71" s="24" t="s">
        <v>425</v>
      </c>
      <c r="G71" s="21" t="s">
        <v>511</v>
      </c>
      <c r="H71" s="21" t="s">
        <v>610</v>
      </c>
      <c r="I71" s="4"/>
      <c r="J71" s="4"/>
      <c r="K71" s="4"/>
      <c r="L71" s="4"/>
      <c r="M71" s="4"/>
    </row>
    <row r="72" spans="1:13" s="2" customFormat="1" x14ac:dyDescent="0.2">
      <c r="A72" s="9">
        <f t="shared" si="2"/>
        <v>66</v>
      </c>
      <c r="B72" s="20" t="s">
        <v>75</v>
      </c>
      <c r="C72" s="9">
        <v>1</v>
      </c>
      <c r="D72" s="22" t="s">
        <v>182</v>
      </c>
      <c r="E72" s="20" t="s">
        <v>323</v>
      </c>
      <c r="F72" s="25" t="s">
        <v>427</v>
      </c>
      <c r="G72" s="22" t="s">
        <v>451</v>
      </c>
      <c r="H72" s="22" t="s">
        <v>611</v>
      </c>
      <c r="I72" s="4"/>
      <c r="J72" s="4"/>
      <c r="K72" s="4"/>
      <c r="L72" s="4"/>
      <c r="M72" s="4"/>
    </row>
    <row r="73" spans="1:13" s="2" customFormat="1" ht="25.5" x14ac:dyDescent="0.2">
      <c r="A73" s="8">
        <f t="shared" si="2"/>
        <v>67</v>
      </c>
      <c r="B73" s="19" t="s">
        <v>76</v>
      </c>
      <c r="C73" s="8">
        <v>1</v>
      </c>
      <c r="D73" s="21" t="s">
        <v>202</v>
      </c>
      <c r="E73" s="19" t="s">
        <v>324</v>
      </c>
      <c r="F73" s="24" t="s">
        <v>425</v>
      </c>
      <c r="G73" s="21" t="s">
        <v>512</v>
      </c>
      <c r="H73" s="21" t="s">
        <v>611</v>
      </c>
      <c r="I73" s="4"/>
      <c r="J73" s="4"/>
      <c r="K73" s="4"/>
      <c r="L73" s="4"/>
      <c r="M73" s="4"/>
    </row>
    <row r="74" spans="1:13" s="2" customFormat="1" x14ac:dyDescent="0.2">
      <c r="A74" s="9">
        <f t="shared" si="2"/>
        <v>68</v>
      </c>
      <c r="B74" s="20" t="s">
        <v>77</v>
      </c>
      <c r="C74" s="9">
        <v>2</v>
      </c>
      <c r="D74" s="22" t="s">
        <v>195</v>
      </c>
      <c r="E74" s="20" t="s">
        <v>325</v>
      </c>
      <c r="F74" s="25" t="s">
        <v>424</v>
      </c>
      <c r="G74" s="22" t="s">
        <v>513</v>
      </c>
      <c r="H74" s="22" t="s">
        <v>611</v>
      </c>
      <c r="I74" s="4"/>
      <c r="J74" s="4"/>
      <c r="K74" s="4"/>
      <c r="L74" s="4"/>
      <c r="M74" s="4"/>
    </row>
    <row r="75" spans="1:13" s="2" customFormat="1" ht="38.25" x14ac:dyDescent="0.2">
      <c r="A75" s="8">
        <f t="shared" si="2"/>
        <v>69</v>
      </c>
      <c r="B75" s="19" t="s">
        <v>78</v>
      </c>
      <c r="C75" s="8">
        <v>3</v>
      </c>
      <c r="D75" s="21" t="s">
        <v>203</v>
      </c>
      <c r="E75" s="19" t="s">
        <v>326</v>
      </c>
      <c r="F75" s="24" t="s">
        <v>424</v>
      </c>
      <c r="G75" s="21" t="s">
        <v>514</v>
      </c>
      <c r="H75" s="21" t="s">
        <v>611</v>
      </c>
      <c r="I75" s="4"/>
      <c r="J75" s="4"/>
      <c r="K75" s="4"/>
      <c r="L75" s="4"/>
      <c r="M75" s="4"/>
    </row>
    <row r="76" spans="1:13" s="2" customFormat="1" x14ac:dyDescent="0.2">
      <c r="A76" s="9">
        <f t="shared" si="2"/>
        <v>70</v>
      </c>
      <c r="B76" s="20" t="s">
        <v>79</v>
      </c>
      <c r="C76" s="9">
        <v>1</v>
      </c>
      <c r="D76" s="22" t="s">
        <v>204</v>
      </c>
      <c r="E76" s="20" t="s">
        <v>327</v>
      </c>
      <c r="F76" s="25" t="s">
        <v>430</v>
      </c>
      <c r="G76" s="22" t="s">
        <v>515</v>
      </c>
      <c r="H76" s="22" t="s">
        <v>617</v>
      </c>
      <c r="I76" s="4"/>
      <c r="J76" s="4"/>
      <c r="K76" s="4"/>
      <c r="L76" s="4"/>
      <c r="M76" s="4"/>
    </row>
    <row r="77" spans="1:13" s="2" customFormat="1" x14ac:dyDescent="0.2">
      <c r="A77" s="8">
        <f t="shared" si="2"/>
        <v>71</v>
      </c>
      <c r="B77" s="19" t="s">
        <v>80</v>
      </c>
      <c r="C77" s="8">
        <v>1</v>
      </c>
      <c r="D77" s="21" t="s">
        <v>205</v>
      </c>
      <c r="E77" s="19" t="s">
        <v>328</v>
      </c>
      <c r="F77" s="24" t="s">
        <v>431</v>
      </c>
      <c r="G77" s="21" t="s">
        <v>516</v>
      </c>
      <c r="H77" s="21" t="s">
        <v>618</v>
      </c>
      <c r="I77" s="4"/>
      <c r="J77" s="4"/>
      <c r="K77" s="4"/>
      <c r="L77" s="4"/>
      <c r="M77" s="4"/>
    </row>
    <row r="78" spans="1:13" s="2" customFormat="1" ht="25.5" x14ac:dyDescent="0.2">
      <c r="A78" s="9">
        <f t="shared" si="2"/>
        <v>72</v>
      </c>
      <c r="B78" s="20" t="s">
        <v>81</v>
      </c>
      <c r="C78" s="9">
        <v>4</v>
      </c>
      <c r="D78" s="22" t="s">
        <v>206</v>
      </c>
      <c r="E78" s="20" t="s">
        <v>329</v>
      </c>
      <c r="F78" s="25" t="s">
        <v>429</v>
      </c>
      <c r="G78" s="22" t="s">
        <v>517</v>
      </c>
      <c r="H78" s="22" t="s">
        <v>619</v>
      </c>
      <c r="I78" s="4"/>
      <c r="J78" s="4"/>
      <c r="K78" s="4"/>
      <c r="L78" s="4"/>
      <c r="M78" s="4"/>
    </row>
    <row r="79" spans="1:13" s="2" customFormat="1" x14ac:dyDescent="0.2">
      <c r="A79" s="8">
        <f t="shared" si="2"/>
        <v>73</v>
      </c>
      <c r="B79" s="19" t="s">
        <v>82</v>
      </c>
      <c r="C79" s="8">
        <v>1</v>
      </c>
      <c r="D79" s="21" t="s">
        <v>180</v>
      </c>
      <c r="E79" s="19" t="s">
        <v>330</v>
      </c>
      <c r="F79" s="24" t="s">
        <v>432</v>
      </c>
      <c r="G79" s="21" t="s">
        <v>518</v>
      </c>
      <c r="H79" s="21" t="s">
        <v>620</v>
      </c>
      <c r="I79" s="4"/>
      <c r="J79" s="4"/>
      <c r="K79" s="4"/>
      <c r="L79" s="4"/>
      <c r="M79" s="4"/>
    </row>
    <row r="80" spans="1:13" s="2" customFormat="1" x14ac:dyDescent="0.2">
      <c r="A80" s="9">
        <f t="shared" si="2"/>
        <v>74</v>
      </c>
      <c r="B80" s="20" t="s">
        <v>83</v>
      </c>
      <c r="C80" s="9">
        <v>4</v>
      </c>
      <c r="D80" s="22" t="s">
        <v>180</v>
      </c>
      <c r="E80" s="20" t="s">
        <v>331</v>
      </c>
      <c r="F80" s="25" t="s">
        <v>433</v>
      </c>
      <c r="G80" s="22" t="s">
        <v>519</v>
      </c>
      <c r="H80" s="22" t="s">
        <v>621</v>
      </c>
      <c r="I80" s="4"/>
      <c r="J80" s="4"/>
      <c r="K80" s="4"/>
      <c r="L80" s="4"/>
      <c r="M80" s="4"/>
    </row>
    <row r="81" spans="1:13" s="2" customFormat="1" x14ac:dyDescent="0.2">
      <c r="A81" s="8">
        <f t="shared" si="2"/>
        <v>75</v>
      </c>
      <c r="B81" s="19" t="s">
        <v>84</v>
      </c>
      <c r="C81" s="8">
        <v>4</v>
      </c>
      <c r="D81" s="21" t="s">
        <v>180</v>
      </c>
      <c r="E81" s="19" t="s">
        <v>332</v>
      </c>
      <c r="F81" s="24" t="s">
        <v>422</v>
      </c>
      <c r="G81" s="21" t="s">
        <v>520</v>
      </c>
      <c r="H81" s="21" t="s">
        <v>622</v>
      </c>
      <c r="I81" s="4"/>
      <c r="J81" s="4"/>
      <c r="K81" s="4"/>
      <c r="L81" s="4"/>
      <c r="M81" s="4"/>
    </row>
    <row r="82" spans="1:13" s="2" customFormat="1" ht="25.5" x14ac:dyDescent="0.2">
      <c r="A82" s="9">
        <f t="shared" si="2"/>
        <v>76</v>
      </c>
      <c r="B82" s="20" t="s">
        <v>85</v>
      </c>
      <c r="C82" s="9">
        <v>4</v>
      </c>
      <c r="D82" s="22" t="s">
        <v>180</v>
      </c>
      <c r="E82" s="20" t="s">
        <v>333</v>
      </c>
      <c r="F82" s="25" t="s">
        <v>429</v>
      </c>
      <c r="G82" s="22" t="s">
        <v>521</v>
      </c>
      <c r="H82" s="22" t="s">
        <v>521</v>
      </c>
      <c r="I82" s="4"/>
      <c r="J82" s="4"/>
      <c r="K82" s="4"/>
      <c r="L82" s="4"/>
      <c r="M82" s="4"/>
    </row>
    <row r="83" spans="1:13" s="2" customFormat="1" ht="25.5" x14ac:dyDescent="0.2">
      <c r="A83" s="8">
        <f t="shared" si="2"/>
        <v>77</v>
      </c>
      <c r="B83" s="19" t="s">
        <v>86</v>
      </c>
      <c r="C83" s="8">
        <v>1</v>
      </c>
      <c r="D83" s="21" t="s">
        <v>180</v>
      </c>
      <c r="E83" s="19" t="s">
        <v>334</v>
      </c>
      <c r="F83" s="24" t="s">
        <v>434</v>
      </c>
      <c r="G83" s="21" t="s">
        <v>522</v>
      </c>
      <c r="H83" s="21" t="s">
        <v>623</v>
      </c>
      <c r="I83" s="4"/>
      <c r="J83" s="4"/>
      <c r="K83" s="4"/>
      <c r="L83" s="4"/>
      <c r="M83" s="4"/>
    </row>
    <row r="84" spans="1:13" s="2" customFormat="1" ht="25.5" x14ac:dyDescent="0.2">
      <c r="A84" s="9">
        <f t="shared" si="2"/>
        <v>78</v>
      </c>
      <c r="B84" s="20" t="s">
        <v>87</v>
      </c>
      <c r="C84" s="9">
        <v>2</v>
      </c>
      <c r="D84" s="22" t="s">
        <v>180</v>
      </c>
      <c r="E84" s="20" t="s">
        <v>335</v>
      </c>
      <c r="F84" s="25" t="s">
        <v>435</v>
      </c>
      <c r="G84" s="22" t="s">
        <v>523</v>
      </c>
      <c r="H84" s="22" t="s">
        <v>624</v>
      </c>
      <c r="I84" s="4"/>
      <c r="J84" s="4"/>
      <c r="K84" s="4"/>
      <c r="L84" s="4"/>
      <c r="M84" s="4"/>
    </row>
    <row r="85" spans="1:13" s="2" customFormat="1" ht="76.5" x14ac:dyDescent="0.2">
      <c r="A85" s="8">
        <f t="shared" si="2"/>
        <v>79</v>
      </c>
      <c r="B85" s="19" t="s">
        <v>88</v>
      </c>
      <c r="C85" s="8">
        <v>10</v>
      </c>
      <c r="D85" s="21" t="s">
        <v>180</v>
      </c>
      <c r="E85" s="19" t="s">
        <v>336</v>
      </c>
      <c r="F85" s="24" t="s">
        <v>436</v>
      </c>
      <c r="G85" s="21" t="s">
        <v>524</v>
      </c>
      <c r="H85" s="21" t="s">
        <v>625</v>
      </c>
      <c r="I85" s="4"/>
      <c r="J85" s="4"/>
      <c r="K85" s="4"/>
      <c r="L85" s="4"/>
      <c r="M85" s="4"/>
    </row>
    <row r="86" spans="1:13" s="2" customFormat="1" ht="51" x14ac:dyDescent="0.2">
      <c r="A86" s="9">
        <f t="shared" si="2"/>
        <v>80</v>
      </c>
      <c r="B86" s="20" t="s">
        <v>89</v>
      </c>
      <c r="C86" s="9">
        <v>1</v>
      </c>
      <c r="D86" s="22" t="s">
        <v>180</v>
      </c>
      <c r="E86" s="20" t="s">
        <v>337</v>
      </c>
      <c r="F86" s="25" t="s">
        <v>429</v>
      </c>
      <c r="G86" s="22" t="s">
        <v>525</v>
      </c>
      <c r="H86" s="22" t="s">
        <v>626</v>
      </c>
      <c r="I86" s="4"/>
      <c r="J86" s="4"/>
      <c r="K86" s="4"/>
      <c r="L86" s="4"/>
      <c r="M86" s="4"/>
    </row>
    <row r="87" spans="1:13" s="2" customFormat="1" ht="25.5" x14ac:dyDescent="0.2">
      <c r="A87" s="8">
        <f t="shared" si="2"/>
        <v>81</v>
      </c>
      <c r="B87" s="19" t="s">
        <v>90</v>
      </c>
      <c r="C87" s="8">
        <v>4</v>
      </c>
      <c r="D87" s="21" t="s">
        <v>180</v>
      </c>
      <c r="E87" s="19" t="s">
        <v>338</v>
      </c>
      <c r="F87" s="24" t="s">
        <v>437</v>
      </c>
      <c r="G87" s="21" t="s">
        <v>526</v>
      </c>
      <c r="H87" s="21" t="s">
        <v>627</v>
      </c>
      <c r="I87" s="4"/>
      <c r="J87" s="4"/>
      <c r="K87" s="4"/>
      <c r="L87" s="4"/>
      <c r="M87" s="4"/>
    </row>
    <row r="88" spans="1:13" s="2" customFormat="1" ht="51" x14ac:dyDescent="0.2">
      <c r="A88" s="9">
        <f t="shared" si="2"/>
        <v>82</v>
      </c>
      <c r="B88" s="20" t="s">
        <v>91</v>
      </c>
      <c r="C88" s="9">
        <v>7</v>
      </c>
      <c r="D88" s="22" t="s">
        <v>180</v>
      </c>
      <c r="E88" s="20" t="s">
        <v>339</v>
      </c>
      <c r="F88" s="25" t="s">
        <v>435</v>
      </c>
      <c r="G88" s="22" t="s">
        <v>527</v>
      </c>
      <c r="H88" s="22" t="s">
        <v>628</v>
      </c>
      <c r="I88" s="4"/>
      <c r="J88" s="4"/>
      <c r="K88" s="4"/>
      <c r="L88" s="4"/>
      <c r="M88" s="4"/>
    </row>
    <row r="89" spans="1:13" s="2" customFormat="1" ht="25.5" x14ac:dyDescent="0.2">
      <c r="A89" s="8">
        <f t="shared" si="2"/>
        <v>83</v>
      </c>
      <c r="B89" s="19" t="s">
        <v>92</v>
      </c>
      <c r="C89" s="8">
        <v>1</v>
      </c>
      <c r="D89" s="21" t="s">
        <v>207</v>
      </c>
      <c r="E89" s="19" t="s">
        <v>340</v>
      </c>
      <c r="F89" s="24" t="s">
        <v>438</v>
      </c>
      <c r="G89" s="21" t="s">
        <v>528</v>
      </c>
      <c r="H89" s="21" t="s">
        <v>629</v>
      </c>
      <c r="I89" s="4"/>
      <c r="J89" s="4"/>
      <c r="K89" s="4"/>
      <c r="L89" s="4"/>
      <c r="M89" s="4"/>
    </row>
    <row r="90" spans="1:13" s="2" customFormat="1" ht="51" x14ac:dyDescent="0.2">
      <c r="A90" s="9">
        <f t="shared" si="2"/>
        <v>84</v>
      </c>
      <c r="B90" s="20" t="s">
        <v>93</v>
      </c>
      <c r="C90" s="9">
        <v>12</v>
      </c>
      <c r="D90" s="22" t="s">
        <v>208</v>
      </c>
      <c r="E90" s="20" t="s">
        <v>341</v>
      </c>
      <c r="F90" s="25" t="s">
        <v>425</v>
      </c>
      <c r="G90" s="22" t="s">
        <v>529</v>
      </c>
      <c r="H90" s="22" t="s">
        <v>612</v>
      </c>
      <c r="I90" s="4"/>
      <c r="J90" s="4"/>
      <c r="K90" s="4"/>
      <c r="L90" s="4"/>
      <c r="M90" s="4"/>
    </row>
    <row r="91" spans="1:13" s="2" customFormat="1" ht="25.5" x14ac:dyDescent="0.2">
      <c r="A91" s="8">
        <f t="shared" si="2"/>
        <v>85</v>
      </c>
      <c r="B91" s="19" t="s">
        <v>94</v>
      </c>
      <c r="C91" s="8">
        <v>3</v>
      </c>
      <c r="D91" s="21" t="s">
        <v>209</v>
      </c>
      <c r="E91" s="19" t="s">
        <v>342</v>
      </c>
      <c r="F91" s="24" t="s">
        <v>423</v>
      </c>
      <c r="G91" s="21" t="s">
        <v>530</v>
      </c>
      <c r="H91" s="21" t="s">
        <v>630</v>
      </c>
      <c r="I91" s="4"/>
      <c r="J91" s="4"/>
      <c r="K91" s="4"/>
      <c r="L91" s="4"/>
      <c r="M91" s="4"/>
    </row>
    <row r="92" spans="1:13" s="2" customFormat="1" ht="25.5" x14ac:dyDescent="0.2">
      <c r="A92" s="9">
        <f t="shared" si="2"/>
        <v>86</v>
      </c>
      <c r="B92" s="20" t="s">
        <v>95</v>
      </c>
      <c r="C92" s="9">
        <v>1</v>
      </c>
      <c r="D92" s="22" t="s">
        <v>210</v>
      </c>
      <c r="E92" s="20" t="s">
        <v>343</v>
      </c>
      <c r="F92" s="25" t="s">
        <v>439</v>
      </c>
      <c r="G92" s="22" t="s">
        <v>531</v>
      </c>
      <c r="H92" s="22" t="s">
        <v>630</v>
      </c>
      <c r="I92" s="4"/>
      <c r="J92" s="4"/>
      <c r="K92" s="4"/>
      <c r="L92" s="4"/>
      <c r="M92" s="4"/>
    </row>
    <row r="93" spans="1:13" s="2" customFormat="1" ht="25.5" x14ac:dyDescent="0.2">
      <c r="A93" s="8">
        <f t="shared" si="2"/>
        <v>87</v>
      </c>
      <c r="B93" s="19" t="s">
        <v>96</v>
      </c>
      <c r="C93" s="8">
        <v>2</v>
      </c>
      <c r="D93" s="21" t="s">
        <v>211</v>
      </c>
      <c r="E93" s="19" t="s">
        <v>344</v>
      </c>
      <c r="F93" s="24" t="s">
        <v>429</v>
      </c>
      <c r="G93" s="21" t="s">
        <v>532</v>
      </c>
      <c r="H93" s="21" t="s">
        <v>631</v>
      </c>
      <c r="I93" s="4"/>
      <c r="J93" s="4"/>
      <c r="K93" s="4"/>
      <c r="L93" s="4"/>
      <c r="M93" s="4"/>
    </row>
    <row r="94" spans="1:13" s="2" customFormat="1" ht="25.5" x14ac:dyDescent="0.2">
      <c r="A94" s="9">
        <f t="shared" si="2"/>
        <v>88</v>
      </c>
      <c r="B94" s="20" t="s">
        <v>97</v>
      </c>
      <c r="C94" s="9">
        <v>1</v>
      </c>
      <c r="D94" s="22" t="s">
        <v>212</v>
      </c>
      <c r="E94" s="20" t="s">
        <v>345</v>
      </c>
      <c r="F94" s="25" t="s">
        <v>429</v>
      </c>
      <c r="G94" s="22" t="s">
        <v>533</v>
      </c>
      <c r="H94" s="22" t="s">
        <v>632</v>
      </c>
      <c r="I94" s="4"/>
      <c r="J94" s="4"/>
      <c r="K94" s="4"/>
      <c r="L94" s="4"/>
      <c r="M94" s="4"/>
    </row>
    <row r="95" spans="1:13" s="2" customFormat="1" ht="51" x14ac:dyDescent="0.2">
      <c r="A95" s="8">
        <f t="shared" si="2"/>
        <v>89</v>
      </c>
      <c r="B95" s="19" t="s">
        <v>98</v>
      </c>
      <c r="C95" s="8">
        <v>4</v>
      </c>
      <c r="D95" s="21" t="s">
        <v>180</v>
      </c>
      <c r="E95" s="19" t="s">
        <v>346</v>
      </c>
      <c r="F95" s="24" t="s">
        <v>432</v>
      </c>
      <c r="G95" s="21" t="s">
        <v>534</v>
      </c>
      <c r="H95" s="21" t="s">
        <v>633</v>
      </c>
      <c r="I95" s="4"/>
      <c r="J95" s="4"/>
      <c r="K95" s="4"/>
      <c r="L95" s="4"/>
      <c r="M95" s="4"/>
    </row>
    <row r="96" spans="1:13" s="2" customFormat="1" ht="318.75" x14ac:dyDescent="0.2">
      <c r="A96" s="9">
        <f t="shared" si="2"/>
        <v>90</v>
      </c>
      <c r="B96" s="20" t="s">
        <v>99</v>
      </c>
      <c r="C96" s="9">
        <v>61</v>
      </c>
      <c r="D96" s="22" t="s">
        <v>213</v>
      </c>
      <c r="E96" s="20" t="s">
        <v>347</v>
      </c>
      <c r="F96" s="25" t="s">
        <v>440</v>
      </c>
      <c r="G96" s="22" t="s">
        <v>535</v>
      </c>
      <c r="H96" s="22" t="s">
        <v>614</v>
      </c>
      <c r="I96" s="4"/>
      <c r="J96" s="4"/>
      <c r="K96" s="4"/>
      <c r="L96" s="4"/>
      <c r="M96" s="4"/>
    </row>
    <row r="97" spans="1:13" s="2" customFormat="1" x14ac:dyDescent="0.2">
      <c r="A97" s="8">
        <f t="shared" si="2"/>
        <v>91</v>
      </c>
      <c r="B97" s="19" t="s">
        <v>100</v>
      </c>
      <c r="C97" s="8">
        <v>2</v>
      </c>
      <c r="D97" s="21" t="s">
        <v>214</v>
      </c>
      <c r="E97" s="19" t="s">
        <v>348</v>
      </c>
      <c r="F97" s="24" t="s">
        <v>440</v>
      </c>
      <c r="G97" s="21" t="s">
        <v>536</v>
      </c>
      <c r="H97" s="21" t="s">
        <v>611</v>
      </c>
      <c r="I97" s="4"/>
      <c r="J97" s="4"/>
      <c r="K97" s="4"/>
      <c r="L97" s="4"/>
      <c r="M97" s="4"/>
    </row>
    <row r="98" spans="1:13" s="2" customFormat="1" x14ac:dyDescent="0.2">
      <c r="A98" s="9">
        <f t="shared" si="2"/>
        <v>92</v>
      </c>
      <c r="B98" s="20" t="s">
        <v>101</v>
      </c>
      <c r="C98" s="9">
        <v>1</v>
      </c>
      <c r="D98" s="22" t="s">
        <v>213</v>
      </c>
      <c r="E98" s="20" t="s">
        <v>349</v>
      </c>
      <c r="F98" s="25" t="s">
        <v>441</v>
      </c>
      <c r="G98" s="22" t="s">
        <v>537</v>
      </c>
      <c r="H98" s="22" t="s">
        <v>611</v>
      </c>
      <c r="I98" s="4"/>
      <c r="J98" s="4"/>
      <c r="K98" s="4"/>
      <c r="L98" s="4"/>
      <c r="M98" s="4"/>
    </row>
    <row r="99" spans="1:13" s="2" customFormat="1" x14ac:dyDescent="0.2">
      <c r="A99" s="8">
        <f t="shared" si="2"/>
        <v>93</v>
      </c>
      <c r="B99" s="19" t="s">
        <v>102</v>
      </c>
      <c r="C99" s="8">
        <v>1</v>
      </c>
      <c r="D99" s="21" t="s">
        <v>215</v>
      </c>
      <c r="E99" s="19" t="s">
        <v>350</v>
      </c>
      <c r="F99" s="24" t="s">
        <v>442</v>
      </c>
      <c r="G99" s="21" t="s">
        <v>538</v>
      </c>
      <c r="H99" s="21" t="s">
        <v>611</v>
      </c>
      <c r="I99" s="4"/>
      <c r="J99" s="4"/>
      <c r="K99" s="4"/>
      <c r="L99" s="4"/>
      <c r="M99" s="4"/>
    </row>
    <row r="100" spans="1:13" s="2" customFormat="1" x14ac:dyDescent="0.2">
      <c r="A100" s="9">
        <f t="shared" si="2"/>
        <v>94</v>
      </c>
      <c r="B100" s="20" t="s">
        <v>103</v>
      </c>
      <c r="C100" s="9">
        <v>1</v>
      </c>
      <c r="D100" s="22" t="s">
        <v>216</v>
      </c>
      <c r="E100" s="20" t="s">
        <v>351</v>
      </c>
      <c r="F100" s="25" t="s">
        <v>442</v>
      </c>
      <c r="G100" s="22" t="s">
        <v>539</v>
      </c>
      <c r="H100" s="22" t="s">
        <v>611</v>
      </c>
      <c r="I100" s="4"/>
      <c r="J100" s="4"/>
      <c r="K100" s="4"/>
      <c r="L100" s="4"/>
      <c r="M100" s="4"/>
    </row>
    <row r="101" spans="1:13" s="2" customFormat="1" x14ac:dyDescent="0.2">
      <c r="A101" s="8">
        <f t="shared" si="2"/>
        <v>95</v>
      </c>
      <c r="B101" s="19" t="s">
        <v>104</v>
      </c>
      <c r="C101" s="8">
        <v>1</v>
      </c>
      <c r="D101" s="21" t="s">
        <v>217</v>
      </c>
      <c r="E101" s="19" t="s">
        <v>352</v>
      </c>
      <c r="F101" s="24" t="s">
        <v>443</v>
      </c>
      <c r="G101" s="21" t="s">
        <v>540</v>
      </c>
      <c r="H101" s="21" t="s">
        <v>611</v>
      </c>
      <c r="I101" s="4"/>
      <c r="J101" s="4"/>
      <c r="K101" s="4"/>
      <c r="L101" s="4"/>
      <c r="M101" s="4"/>
    </row>
    <row r="102" spans="1:13" s="2" customFormat="1" x14ac:dyDescent="0.2">
      <c r="A102" s="9">
        <f t="shared" si="2"/>
        <v>96</v>
      </c>
      <c r="B102" s="20" t="s">
        <v>105</v>
      </c>
      <c r="C102" s="9">
        <v>1</v>
      </c>
      <c r="D102" s="22" t="s">
        <v>218</v>
      </c>
      <c r="E102" s="20" t="s">
        <v>353</v>
      </c>
      <c r="F102" s="25" t="s">
        <v>443</v>
      </c>
      <c r="G102" s="22" t="s">
        <v>541</v>
      </c>
      <c r="H102" s="22" t="s">
        <v>611</v>
      </c>
      <c r="I102" s="4"/>
      <c r="J102" s="4"/>
      <c r="K102" s="4"/>
      <c r="L102" s="4"/>
      <c r="M102" s="4"/>
    </row>
    <row r="103" spans="1:13" s="2" customFormat="1" x14ac:dyDescent="0.2">
      <c r="A103" s="8">
        <f t="shared" ref="A103:A134" si="3">ROW(A103)-ROW($A$6)</f>
        <v>97</v>
      </c>
      <c r="B103" s="19" t="s">
        <v>106</v>
      </c>
      <c r="C103" s="8">
        <v>1</v>
      </c>
      <c r="D103" s="21" t="s">
        <v>219</v>
      </c>
      <c r="E103" s="19" t="s">
        <v>354</v>
      </c>
      <c r="F103" s="24" t="s">
        <v>443</v>
      </c>
      <c r="G103" s="21" t="s">
        <v>542</v>
      </c>
      <c r="H103" s="21" t="s">
        <v>611</v>
      </c>
      <c r="I103" s="4"/>
      <c r="J103" s="4"/>
      <c r="K103" s="4"/>
      <c r="L103" s="4"/>
      <c r="M103" s="4"/>
    </row>
    <row r="104" spans="1:13" s="2" customFormat="1" x14ac:dyDescent="0.2">
      <c r="A104" s="9">
        <f t="shared" si="3"/>
        <v>98</v>
      </c>
      <c r="B104" s="20" t="s">
        <v>107</v>
      </c>
      <c r="C104" s="9">
        <v>1</v>
      </c>
      <c r="D104" s="22" t="s">
        <v>220</v>
      </c>
      <c r="E104" s="20" t="s">
        <v>355</v>
      </c>
      <c r="F104" s="25" t="s">
        <v>442</v>
      </c>
      <c r="G104" s="22" t="s">
        <v>543</v>
      </c>
      <c r="H104" s="22" t="s">
        <v>611</v>
      </c>
      <c r="I104" s="4"/>
      <c r="J104" s="4"/>
      <c r="K104" s="4"/>
      <c r="L104" s="4"/>
      <c r="M104" s="4"/>
    </row>
    <row r="105" spans="1:13" s="2" customFormat="1" x14ac:dyDescent="0.2">
      <c r="A105" s="8">
        <f t="shared" si="3"/>
        <v>99</v>
      </c>
      <c r="B105" s="19" t="s">
        <v>108</v>
      </c>
      <c r="C105" s="8">
        <v>1</v>
      </c>
      <c r="D105" s="21" t="s">
        <v>221</v>
      </c>
      <c r="E105" s="19" t="s">
        <v>356</v>
      </c>
      <c r="F105" s="24" t="s">
        <v>442</v>
      </c>
      <c r="G105" s="21" t="s">
        <v>544</v>
      </c>
      <c r="H105" s="21" t="s">
        <v>611</v>
      </c>
      <c r="I105" s="4"/>
      <c r="J105" s="4"/>
      <c r="K105" s="4"/>
      <c r="L105" s="4"/>
      <c r="M105" s="4"/>
    </row>
    <row r="106" spans="1:13" s="2" customFormat="1" x14ac:dyDescent="0.2">
      <c r="A106" s="9">
        <f t="shared" si="3"/>
        <v>100</v>
      </c>
      <c r="B106" s="20" t="s">
        <v>109</v>
      </c>
      <c r="C106" s="9">
        <v>1</v>
      </c>
      <c r="D106" s="22" t="s">
        <v>222</v>
      </c>
      <c r="E106" s="20" t="s">
        <v>357</v>
      </c>
      <c r="F106" s="25" t="s">
        <v>442</v>
      </c>
      <c r="G106" s="22" t="s">
        <v>545</v>
      </c>
      <c r="H106" s="22" t="s">
        <v>611</v>
      </c>
      <c r="I106" s="4"/>
      <c r="J106" s="4"/>
      <c r="K106" s="4"/>
      <c r="L106" s="4"/>
      <c r="M106" s="4"/>
    </row>
    <row r="107" spans="1:13" s="2" customFormat="1" x14ac:dyDescent="0.2">
      <c r="A107" s="8">
        <f t="shared" si="3"/>
        <v>101</v>
      </c>
      <c r="B107" s="19" t="s">
        <v>110</v>
      </c>
      <c r="C107" s="8">
        <v>1</v>
      </c>
      <c r="D107" s="21" t="s">
        <v>223</v>
      </c>
      <c r="E107" s="19" t="s">
        <v>358</v>
      </c>
      <c r="F107" s="24" t="s">
        <v>442</v>
      </c>
      <c r="G107" s="21" t="s">
        <v>546</v>
      </c>
      <c r="H107" s="21" t="s">
        <v>611</v>
      </c>
      <c r="I107" s="4"/>
      <c r="J107" s="4"/>
      <c r="K107" s="4"/>
      <c r="L107" s="4"/>
      <c r="M107" s="4"/>
    </row>
    <row r="108" spans="1:13" s="2" customFormat="1" x14ac:dyDescent="0.2">
      <c r="A108" s="9">
        <f t="shared" si="3"/>
        <v>102</v>
      </c>
      <c r="B108" s="20" t="s">
        <v>111</v>
      </c>
      <c r="C108" s="9">
        <v>2</v>
      </c>
      <c r="D108" s="22" t="s">
        <v>224</v>
      </c>
      <c r="E108" s="20" t="s">
        <v>359</v>
      </c>
      <c r="F108" s="25" t="s">
        <v>443</v>
      </c>
      <c r="G108" s="22" t="s">
        <v>547</v>
      </c>
      <c r="H108" s="22" t="s">
        <v>611</v>
      </c>
      <c r="I108" s="4"/>
      <c r="J108" s="4"/>
      <c r="K108" s="4"/>
      <c r="L108" s="4"/>
      <c r="M108" s="4"/>
    </row>
    <row r="109" spans="1:13" s="2" customFormat="1" x14ac:dyDescent="0.2">
      <c r="A109" s="8">
        <f t="shared" si="3"/>
        <v>103</v>
      </c>
      <c r="B109" s="19" t="s">
        <v>112</v>
      </c>
      <c r="C109" s="8">
        <v>2</v>
      </c>
      <c r="D109" s="21" t="s">
        <v>225</v>
      </c>
      <c r="E109" s="19" t="s">
        <v>360</v>
      </c>
      <c r="F109" s="24" t="s">
        <v>441</v>
      </c>
      <c r="G109" s="21" t="s">
        <v>548</v>
      </c>
      <c r="H109" s="21" t="s">
        <v>611</v>
      </c>
      <c r="I109" s="4"/>
      <c r="J109" s="4"/>
      <c r="K109" s="4"/>
      <c r="L109" s="4"/>
      <c r="M109" s="4"/>
    </row>
    <row r="110" spans="1:13" s="2" customFormat="1" x14ac:dyDescent="0.2">
      <c r="A110" s="9">
        <f t="shared" si="3"/>
        <v>104</v>
      </c>
      <c r="B110" s="20" t="s">
        <v>113</v>
      </c>
      <c r="C110" s="9">
        <v>3</v>
      </c>
      <c r="D110" s="22" t="s">
        <v>226</v>
      </c>
      <c r="E110" s="20" t="s">
        <v>361</v>
      </c>
      <c r="F110" s="25" t="s">
        <v>441</v>
      </c>
      <c r="G110" s="22" t="s">
        <v>549</v>
      </c>
      <c r="H110" s="22" t="s">
        <v>614</v>
      </c>
      <c r="I110" s="4"/>
      <c r="J110" s="4"/>
      <c r="K110" s="4"/>
      <c r="L110" s="4"/>
      <c r="M110" s="4"/>
    </row>
    <row r="111" spans="1:13" s="2" customFormat="1" x14ac:dyDescent="0.2">
      <c r="A111" s="8">
        <f t="shared" si="3"/>
        <v>105</v>
      </c>
      <c r="B111" s="19" t="s">
        <v>114</v>
      </c>
      <c r="C111" s="8">
        <v>1</v>
      </c>
      <c r="D111" s="21" t="s">
        <v>227</v>
      </c>
      <c r="E111" s="19" t="s">
        <v>362</v>
      </c>
      <c r="F111" s="24" t="s">
        <v>441</v>
      </c>
      <c r="G111" s="21" t="s">
        <v>550</v>
      </c>
      <c r="H111" s="21" t="s">
        <v>614</v>
      </c>
      <c r="I111" s="4"/>
      <c r="J111" s="4"/>
      <c r="K111" s="4"/>
      <c r="L111" s="4"/>
      <c r="M111" s="4"/>
    </row>
    <row r="112" spans="1:13" s="2" customFormat="1" ht="25.5" x14ac:dyDescent="0.2">
      <c r="A112" s="9">
        <f t="shared" si="3"/>
        <v>106</v>
      </c>
      <c r="B112" s="20" t="s">
        <v>115</v>
      </c>
      <c r="C112" s="9">
        <v>4</v>
      </c>
      <c r="D112" s="22" t="s">
        <v>228</v>
      </c>
      <c r="E112" s="20" t="s">
        <v>363</v>
      </c>
      <c r="F112" s="25" t="s">
        <v>441</v>
      </c>
      <c r="G112" s="22" t="s">
        <v>551</v>
      </c>
      <c r="H112" s="22" t="s">
        <v>614</v>
      </c>
      <c r="I112" s="4"/>
      <c r="J112" s="4"/>
      <c r="K112" s="4"/>
      <c r="L112" s="4"/>
      <c r="M112" s="4"/>
    </row>
    <row r="113" spans="1:13" s="2" customFormat="1" ht="51" x14ac:dyDescent="0.2">
      <c r="A113" s="8">
        <f t="shared" si="3"/>
        <v>107</v>
      </c>
      <c r="B113" s="19" t="s">
        <v>116</v>
      </c>
      <c r="C113" s="8">
        <v>8</v>
      </c>
      <c r="D113" s="21" t="s">
        <v>229</v>
      </c>
      <c r="E113" s="19" t="s">
        <v>364</v>
      </c>
      <c r="F113" s="24" t="s">
        <v>443</v>
      </c>
      <c r="G113" s="21" t="s">
        <v>552</v>
      </c>
      <c r="H113" s="21" t="s">
        <v>611</v>
      </c>
      <c r="I113" s="4"/>
      <c r="J113" s="4"/>
      <c r="K113" s="4"/>
      <c r="L113" s="4"/>
      <c r="M113" s="4"/>
    </row>
    <row r="114" spans="1:13" s="2" customFormat="1" x14ac:dyDescent="0.2">
      <c r="A114" s="9">
        <f t="shared" si="3"/>
        <v>108</v>
      </c>
      <c r="B114" s="20" t="s">
        <v>117</v>
      </c>
      <c r="C114" s="9">
        <v>1</v>
      </c>
      <c r="D114" s="22" t="s">
        <v>230</v>
      </c>
      <c r="E114" s="20" t="s">
        <v>365</v>
      </c>
      <c r="F114" s="25" t="s">
        <v>441</v>
      </c>
      <c r="G114" s="22" t="s">
        <v>553</v>
      </c>
      <c r="H114" s="22" t="s">
        <v>611</v>
      </c>
      <c r="I114" s="4"/>
      <c r="J114" s="4"/>
      <c r="K114" s="4"/>
      <c r="L114" s="4"/>
      <c r="M114" s="4"/>
    </row>
    <row r="115" spans="1:13" s="2" customFormat="1" ht="51" x14ac:dyDescent="0.2">
      <c r="A115" s="8">
        <f t="shared" si="3"/>
        <v>109</v>
      </c>
      <c r="B115" s="19" t="s">
        <v>118</v>
      </c>
      <c r="C115" s="8">
        <v>8</v>
      </c>
      <c r="D115" s="21" t="s">
        <v>229</v>
      </c>
      <c r="E115" s="19" t="s">
        <v>366</v>
      </c>
      <c r="F115" s="24" t="s">
        <v>442</v>
      </c>
      <c r="G115" s="21" t="s">
        <v>552</v>
      </c>
      <c r="H115" s="21" t="s">
        <v>611</v>
      </c>
      <c r="I115" s="4"/>
      <c r="J115" s="4"/>
      <c r="K115" s="4"/>
      <c r="L115" s="4"/>
      <c r="M115" s="4"/>
    </row>
    <row r="116" spans="1:13" s="2" customFormat="1" ht="25.5" x14ac:dyDescent="0.2">
      <c r="A116" s="9">
        <f t="shared" si="3"/>
        <v>110</v>
      </c>
      <c r="B116" s="20" t="s">
        <v>119</v>
      </c>
      <c r="C116" s="9">
        <v>4</v>
      </c>
      <c r="D116" s="22" t="s">
        <v>231</v>
      </c>
      <c r="E116" s="20" t="s">
        <v>367</v>
      </c>
      <c r="F116" s="25" t="s">
        <v>442</v>
      </c>
      <c r="G116" s="22" t="s">
        <v>554</v>
      </c>
      <c r="H116" s="22" t="s">
        <v>611</v>
      </c>
      <c r="I116" s="4"/>
      <c r="J116" s="4"/>
      <c r="K116" s="4"/>
      <c r="L116" s="4"/>
      <c r="M116" s="4"/>
    </row>
    <row r="117" spans="1:13" s="2" customFormat="1" x14ac:dyDescent="0.2">
      <c r="A117" s="8">
        <f t="shared" si="3"/>
        <v>111</v>
      </c>
      <c r="B117" s="19" t="s">
        <v>120</v>
      </c>
      <c r="C117" s="8">
        <v>2</v>
      </c>
      <c r="D117" s="21" t="s">
        <v>232</v>
      </c>
      <c r="E117" s="19" t="s">
        <v>368</v>
      </c>
      <c r="F117" s="24" t="s">
        <v>442</v>
      </c>
      <c r="G117" s="21" t="s">
        <v>555</v>
      </c>
      <c r="H117" s="21" t="s">
        <v>611</v>
      </c>
      <c r="I117" s="4"/>
      <c r="J117" s="4"/>
      <c r="K117" s="4"/>
      <c r="L117" s="4"/>
      <c r="M117" s="4"/>
    </row>
    <row r="118" spans="1:13" s="2" customFormat="1" x14ac:dyDescent="0.2">
      <c r="A118" s="9">
        <f t="shared" si="3"/>
        <v>112</v>
      </c>
      <c r="B118" s="20" t="s">
        <v>121</v>
      </c>
      <c r="C118" s="9">
        <v>2</v>
      </c>
      <c r="D118" s="22" t="s">
        <v>233</v>
      </c>
      <c r="E118" s="20" t="s">
        <v>369</v>
      </c>
      <c r="F118" s="25" t="s">
        <v>443</v>
      </c>
      <c r="G118" s="22" t="s">
        <v>556</v>
      </c>
      <c r="H118" s="22" t="s">
        <v>611</v>
      </c>
      <c r="I118" s="4"/>
      <c r="J118" s="4"/>
      <c r="K118" s="4"/>
      <c r="L118" s="4"/>
      <c r="M118" s="4"/>
    </row>
    <row r="119" spans="1:13" s="2" customFormat="1" ht="25.5" x14ac:dyDescent="0.2">
      <c r="A119" s="8">
        <f t="shared" si="3"/>
        <v>113</v>
      </c>
      <c r="B119" s="19" t="s">
        <v>122</v>
      </c>
      <c r="C119" s="8">
        <v>4</v>
      </c>
      <c r="D119" s="21" t="s">
        <v>234</v>
      </c>
      <c r="E119" s="19" t="s">
        <v>370</v>
      </c>
      <c r="F119" s="24" t="s">
        <v>443</v>
      </c>
      <c r="G119" s="21" t="s">
        <v>557</v>
      </c>
      <c r="H119" s="21" t="s">
        <v>611</v>
      </c>
      <c r="I119" s="4"/>
      <c r="J119" s="4"/>
      <c r="K119" s="4"/>
      <c r="L119" s="4"/>
      <c r="M119" s="4"/>
    </row>
    <row r="120" spans="1:13" s="2" customFormat="1" x14ac:dyDescent="0.2">
      <c r="A120" s="9">
        <f t="shared" si="3"/>
        <v>114</v>
      </c>
      <c r="B120" s="20" t="s">
        <v>123</v>
      </c>
      <c r="C120" s="9">
        <v>2</v>
      </c>
      <c r="D120" s="22" t="s">
        <v>235</v>
      </c>
      <c r="E120" s="20" t="s">
        <v>371</v>
      </c>
      <c r="F120" s="25" t="s">
        <v>441</v>
      </c>
      <c r="G120" s="22" t="s">
        <v>558</v>
      </c>
      <c r="H120" s="22" t="s">
        <v>611</v>
      </c>
      <c r="I120" s="4"/>
      <c r="J120" s="4"/>
      <c r="K120" s="4"/>
      <c r="L120" s="4"/>
      <c r="M120" s="4"/>
    </row>
    <row r="121" spans="1:13" s="2" customFormat="1" x14ac:dyDescent="0.2">
      <c r="A121" s="8">
        <f t="shared" si="3"/>
        <v>115</v>
      </c>
      <c r="B121" s="19" t="s">
        <v>124</v>
      </c>
      <c r="C121" s="8">
        <v>1</v>
      </c>
      <c r="D121" s="21" t="s">
        <v>236</v>
      </c>
      <c r="E121" s="19" t="s">
        <v>372</v>
      </c>
      <c r="F121" s="24" t="s">
        <v>441</v>
      </c>
      <c r="G121" s="21" t="s">
        <v>559</v>
      </c>
      <c r="H121" s="21" t="s">
        <v>614</v>
      </c>
      <c r="I121" s="4"/>
      <c r="J121" s="4"/>
      <c r="K121" s="4"/>
      <c r="L121" s="4"/>
      <c r="M121" s="4"/>
    </row>
    <row r="122" spans="1:13" s="2" customFormat="1" ht="25.5" x14ac:dyDescent="0.2">
      <c r="A122" s="9">
        <f t="shared" si="3"/>
        <v>116</v>
      </c>
      <c r="B122" s="20" t="s">
        <v>125</v>
      </c>
      <c r="C122" s="9">
        <v>3</v>
      </c>
      <c r="D122" s="22" t="s">
        <v>237</v>
      </c>
      <c r="E122" s="20" t="s">
        <v>373</v>
      </c>
      <c r="F122" s="25" t="s">
        <v>441</v>
      </c>
      <c r="G122" s="22" t="s">
        <v>560</v>
      </c>
      <c r="H122" s="22" t="s">
        <v>614</v>
      </c>
      <c r="I122" s="4"/>
      <c r="J122" s="4"/>
      <c r="K122" s="4"/>
      <c r="L122" s="4"/>
      <c r="M122" s="4"/>
    </row>
    <row r="123" spans="1:13" s="2" customFormat="1" x14ac:dyDescent="0.2">
      <c r="A123" s="8">
        <f t="shared" si="3"/>
        <v>117</v>
      </c>
      <c r="B123" s="19" t="s">
        <v>126</v>
      </c>
      <c r="C123" s="8">
        <v>1</v>
      </c>
      <c r="D123" s="21" t="s">
        <v>238</v>
      </c>
      <c r="E123" s="19" t="s">
        <v>374</v>
      </c>
      <c r="F123" s="24" t="s">
        <v>441</v>
      </c>
      <c r="G123" s="21" t="s">
        <v>561</v>
      </c>
      <c r="H123" s="21" t="s">
        <v>614</v>
      </c>
      <c r="I123" s="4"/>
      <c r="J123" s="4"/>
      <c r="K123" s="4"/>
      <c r="L123" s="4"/>
      <c r="M123" s="4"/>
    </row>
    <row r="124" spans="1:13" s="2" customFormat="1" x14ac:dyDescent="0.2">
      <c r="A124" s="9">
        <f t="shared" si="3"/>
        <v>118</v>
      </c>
      <c r="B124" s="20" t="s">
        <v>127</v>
      </c>
      <c r="C124" s="9">
        <v>1</v>
      </c>
      <c r="D124" s="22" t="s">
        <v>239</v>
      </c>
      <c r="E124" s="20" t="s">
        <v>375</v>
      </c>
      <c r="F124" s="25" t="s">
        <v>444</v>
      </c>
      <c r="G124" s="22" t="s">
        <v>562</v>
      </c>
      <c r="H124" s="22" t="s">
        <v>614</v>
      </c>
      <c r="I124" s="4"/>
      <c r="J124" s="4"/>
      <c r="K124" s="4"/>
      <c r="L124" s="4"/>
      <c r="M124" s="4"/>
    </row>
    <row r="125" spans="1:13" s="2" customFormat="1" x14ac:dyDescent="0.2">
      <c r="A125" s="8">
        <f t="shared" si="3"/>
        <v>119</v>
      </c>
      <c r="B125" s="19" t="s">
        <v>128</v>
      </c>
      <c r="C125" s="8">
        <v>1</v>
      </c>
      <c r="D125" s="21" t="s">
        <v>240</v>
      </c>
      <c r="E125" s="19" t="s">
        <v>376</v>
      </c>
      <c r="F125" s="24" t="s">
        <v>442</v>
      </c>
      <c r="G125" s="21" t="s">
        <v>563</v>
      </c>
      <c r="H125" s="21" t="s">
        <v>611</v>
      </c>
      <c r="I125" s="4"/>
      <c r="J125" s="4"/>
      <c r="K125" s="4"/>
      <c r="L125" s="4"/>
      <c r="M125" s="4"/>
    </row>
    <row r="126" spans="1:13" s="2" customFormat="1" x14ac:dyDescent="0.2">
      <c r="A126" s="9">
        <f t="shared" si="3"/>
        <v>120</v>
      </c>
      <c r="B126" s="20" t="s">
        <v>129</v>
      </c>
      <c r="C126" s="9">
        <v>1</v>
      </c>
      <c r="D126" s="22" t="s">
        <v>241</v>
      </c>
      <c r="E126" s="20" t="s">
        <v>377</v>
      </c>
      <c r="F126" s="25" t="s">
        <v>442</v>
      </c>
      <c r="G126" s="22" t="s">
        <v>564</v>
      </c>
      <c r="H126" s="22" t="s">
        <v>611</v>
      </c>
      <c r="I126" s="4"/>
      <c r="J126" s="4"/>
      <c r="K126" s="4"/>
      <c r="L126" s="4"/>
      <c r="M126" s="4"/>
    </row>
    <row r="127" spans="1:13" s="2" customFormat="1" x14ac:dyDescent="0.2">
      <c r="A127" s="8">
        <f t="shared" si="3"/>
        <v>121</v>
      </c>
      <c r="B127" s="19" t="s">
        <v>130</v>
      </c>
      <c r="C127" s="8">
        <v>1</v>
      </c>
      <c r="D127" s="21" t="s">
        <v>242</v>
      </c>
      <c r="E127" s="19" t="s">
        <v>378</v>
      </c>
      <c r="F127" s="24" t="s">
        <v>441</v>
      </c>
      <c r="G127" s="21" t="s">
        <v>565</v>
      </c>
      <c r="H127" s="21" t="s">
        <v>611</v>
      </c>
      <c r="I127" s="4"/>
      <c r="J127" s="4"/>
      <c r="K127" s="4"/>
      <c r="L127" s="4"/>
      <c r="M127" s="4"/>
    </row>
    <row r="128" spans="1:13" s="2" customFormat="1" x14ac:dyDescent="0.2">
      <c r="A128" s="9">
        <f t="shared" si="3"/>
        <v>122</v>
      </c>
      <c r="B128" s="20" t="s">
        <v>131</v>
      </c>
      <c r="C128" s="9">
        <v>1</v>
      </c>
      <c r="D128" s="22" t="s">
        <v>243</v>
      </c>
      <c r="E128" s="20" t="s">
        <v>379</v>
      </c>
      <c r="F128" s="25" t="s">
        <v>443</v>
      </c>
      <c r="G128" s="22" t="s">
        <v>566</v>
      </c>
      <c r="H128" s="22" t="s">
        <v>611</v>
      </c>
      <c r="I128" s="4"/>
      <c r="J128" s="4"/>
      <c r="K128" s="4"/>
      <c r="L128" s="4"/>
      <c r="M128" s="4"/>
    </row>
    <row r="129" spans="1:13" s="2" customFormat="1" x14ac:dyDescent="0.2">
      <c r="A129" s="8">
        <f t="shared" si="3"/>
        <v>123</v>
      </c>
      <c r="B129" s="19" t="s">
        <v>132</v>
      </c>
      <c r="C129" s="8">
        <v>1</v>
      </c>
      <c r="D129" s="21" t="s">
        <v>244</v>
      </c>
      <c r="E129" s="19" t="s">
        <v>380</v>
      </c>
      <c r="F129" s="24" t="s">
        <v>443</v>
      </c>
      <c r="G129" s="21" t="s">
        <v>567</v>
      </c>
      <c r="H129" s="21" t="s">
        <v>611</v>
      </c>
      <c r="I129" s="4"/>
      <c r="J129" s="4"/>
      <c r="K129" s="4"/>
      <c r="L129" s="4"/>
      <c r="M129" s="4"/>
    </row>
    <row r="130" spans="1:13" s="2" customFormat="1" x14ac:dyDescent="0.2">
      <c r="A130" s="9">
        <f t="shared" si="3"/>
        <v>124</v>
      </c>
      <c r="B130" s="20" t="s">
        <v>133</v>
      </c>
      <c r="C130" s="9">
        <v>1</v>
      </c>
      <c r="D130" s="22" t="s">
        <v>245</v>
      </c>
      <c r="E130" s="20" t="s">
        <v>381</v>
      </c>
      <c r="F130" s="25" t="s">
        <v>441</v>
      </c>
      <c r="G130" s="22" t="s">
        <v>568</v>
      </c>
      <c r="H130" s="22" t="s">
        <v>611</v>
      </c>
      <c r="I130" s="4"/>
      <c r="J130" s="4"/>
      <c r="K130" s="4"/>
      <c r="L130" s="4"/>
      <c r="M130" s="4"/>
    </row>
    <row r="131" spans="1:13" s="2" customFormat="1" x14ac:dyDescent="0.2">
      <c r="A131" s="8">
        <f t="shared" si="3"/>
        <v>125</v>
      </c>
      <c r="B131" s="19" t="s">
        <v>134</v>
      </c>
      <c r="C131" s="8">
        <v>1</v>
      </c>
      <c r="D131" s="21" t="s">
        <v>246</v>
      </c>
      <c r="E131" s="19" t="s">
        <v>382</v>
      </c>
      <c r="F131" s="24" t="s">
        <v>443</v>
      </c>
      <c r="G131" s="21" t="s">
        <v>569</v>
      </c>
      <c r="H131" s="21" t="s">
        <v>611</v>
      </c>
      <c r="I131" s="4"/>
      <c r="J131" s="4"/>
      <c r="K131" s="4"/>
      <c r="L131" s="4"/>
      <c r="M131" s="4"/>
    </row>
    <row r="132" spans="1:13" s="2" customFormat="1" ht="25.5" x14ac:dyDescent="0.2">
      <c r="A132" s="9">
        <f t="shared" si="3"/>
        <v>126</v>
      </c>
      <c r="B132" s="20" t="s">
        <v>135</v>
      </c>
      <c r="C132" s="9">
        <v>4</v>
      </c>
      <c r="D132" s="22" t="s">
        <v>213</v>
      </c>
      <c r="E132" s="20" t="s">
        <v>383</v>
      </c>
      <c r="F132" s="25" t="s">
        <v>440</v>
      </c>
      <c r="G132" s="22" t="s">
        <v>537</v>
      </c>
      <c r="H132" s="22" t="s">
        <v>611</v>
      </c>
      <c r="I132" s="4"/>
      <c r="J132" s="4"/>
      <c r="K132" s="4"/>
      <c r="L132" s="4"/>
      <c r="M132" s="4"/>
    </row>
    <row r="133" spans="1:13" s="2" customFormat="1" x14ac:dyDescent="0.2">
      <c r="A133" s="8">
        <f t="shared" si="3"/>
        <v>127</v>
      </c>
      <c r="B133" s="19" t="s">
        <v>136</v>
      </c>
      <c r="C133" s="8">
        <v>1</v>
      </c>
      <c r="D133" s="21" t="s">
        <v>247</v>
      </c>
      <c r="E133" s="19" t="s">
        <v>384</v>
      </c>
      <c r="F133" s="24" t="s">
        <v>441</v>
      </c>
      <c r="G133" s="21" t="s">
        <v>570</v>
      </c>
      <c r="H133" s="21" t="s">
        <v>612</v>
      </c>
      <c r="I133" s="4"/>
      <c r="J133" s="4"/>
      <c r="K133" s="4"/>
      <c r="L133" s="4"/>
      <c r="M133" s="4"/>
    </row>
    <row r="134" spans="1:13" s="2" customFormat="1" x14ac:dyDescent="0.2">
      <c r="A134" s="9">
        <f t="shared" si="3"/>
        <v>128</v>
      </c>
      <c r="B134" s="20" t="s">
        <v>137</v>
      </c>
      <c r="C134" s="9">
        <v>2</v>
      </c>
      <c r="D134" s="22" t="s">
        <v>248</v>
      </c>
      <c r="E134" s="20" t="s">
        <v>385</v>
      </c>
      <c r="F134" s="25" t="s">
        <v>443</v>
      </c>
      <c r="G134" s="22" t="s">
        <v>571</v>
      </c>
      <c r="H134" s="22" t="s">
        <v>611</v>
      </c>
      <c r="I134" s="4"/>
      <c r="J134" s="4"/>
      <c r="K134" s="4"/>
      <c r="L134" s="4"/>
      <c r="M134" s="4"/>
    </row>
    <row r="135" spans="1:13" s="2" customFormat="1" x14ac:dyDescent="0.2">
      <c r="A135" s="8">
        <f t="shared" ref="A135:A166" si="4">ROW(A135)-ROW($A$6)</f>
        <v>129</v>
      </c>
      <c r="B135" s="19" t="s">
        <v>138</v>
      </c>
      <c r="C135" s="8">
        <v>1</v>
      </c>
      <c r="D135" s="21" t="s">
        <v>249</v>
      </c>
      <c r="E135" s="19" t="s">
        <v>386</v>
      </c>
      <c r="F135" s="24" t="s">
        <v>442</v>
      </c>
      <c r="G135" s="21" t="s">
        <v>572</v>
      </c>
      <c r="H135" s="21" t="s">
        <v>612</v>
      </c>
      <c r="I135" s="4"/>
      <c r="J135" s="4"/>
      <c r="K135" s="4"/>
      <c r="L135" s="4"/>
      <c r="M135" s="4"/>
    </row>
    <row r="136" spans="1:13" s="2" customFormat="1" x14ac:dyDescent="0.2">
      <c r="A136" s="9">
        <f t="shared" si="4"/>
        <v>130</v>
      </c>
      <c r="B136" s="20" t="s">
        <v>139</v>
      </c>
      <c r="C136" s="9">
        <v>2</v>
      </c>
      <c r="D136" s="22" t="s">
        <v>250</v>
      </c>
      <c r="E136" s="20" t="s">
        <v>387</v>
      </c>
      <c r="F136" s="25" t="s">
        <v>442</v>
      </c>
      <c r="G136" s="22" t="s">
        <v>573</v>
      </c>
      <c r="H136" s="22" t="s">
        <v>611</v>
      </c>
      <c r="I136" s="4"/>
      <c r="J136" s="4"/>
      <c r="K136" s="4"/>
      <c r="L136" s="4"/>
      <c r="M136" s="4"/>
    </row>
    <row r="137" spans="1:13" s="2" customFormat="1" ht="25.5" x14ac:dyDescent="0.2">
      <c r="A137" s="8">
        <f t="shared" si="4"/>
        <v>131</v>
      </c>
      <c r="B137" s="19" t="s">
        <v>140</v>
      </c>
      <c r="C137" s="8">
        <v>3</v>
      </c>
      <c r="D137" s="21" t="s">
        <v>237</v>
      </c>
      <c r="E137" s="19" t="s">
        <v>388</v>
      </c>
      <c r="F137" s="24" t="s">
        <v>443</v>
      </c>
      <c r="G137" s="21" t="s">
        <v>574</v>
      </c>
      <c r="H137" s="21" t="s">
        <v>611</v>
      </c>
      <c r="I137" s="4"/>
      <c r="J137" s="4"/>
      <c r="K137" s="4"/>
      <c r="L137" s="4"/>
      <c r="M137" s="4"/>
    </row>
    <row r="138" spans="1:13" s="2" customFormat="1" x14ac:dyDescent="0.2">
      <c r="A138" s="9">
        <f t="shared" si="4"/>
        <v>132</v>
      </c>
      <c r="B138" s="20" t="s">
        <v>141</v>
      </c>
      <c r="C138" s="9">
        <v>1</v>
      </c>
      <c r="D138" s="22" t="s">
        <v>251</v>
      </c>
      <c r="E138" s="20" t="s">
        <v>389</v>
      </c>
      <c r="F138" s="25" t="s">
        <v>443</v>
      </c>
      <c r="G138" s="22" t="s">
        <v>575</v>
      </c>
      <c r="H138" s="22" t="s">
        <v>611</v>
      </c>
      <c r="I138" s="4"/>
      <c r="J138" s="4"/>
      <c r="K138" s="4"/>
      <c r="L138" s="4"/>
      <c r="M138" s="4"/>
    </row>
    <row r="139" spans="1:13" s="2" customFormat="1" x14ac:dyDescent="0.2">
      <c r="A139" s="8">
        <f t="shared" si="4"/>
        <v>133</v>
      </c>
      <c r="B139" s="19" t="s">
        <v>142</v>
      </c>
      <c r="C139" s="8">
        <v>2</v>
      </c>
      <c r="D139" s="21" t="s">
        <v>252</v>
      </c>
      <c r="E139" s="19" t="s">
        <v>390</v>
      </c>
      <c r="F139" s="24" t="s">
        <v>442</v>
      </c>
      <c r="G139" s="21" t="s">
        <v>576</v>
      </c>
      <c r="H139" s="21" t="s">
        <v>612</v>
      </c>
      <c r="I139" s="4"/>
      <c r="J139" s="4"/>
      <c r="K139" s="4"/>
      <c r="L139" s="4"/>
      <c r="M139" s="4"/>
    </row>
    <row r="140" spans="1:13" s="2" customFormat="1" x14ac:dyDescent="0.2">
      <c r="A140" s="9">
        <f t="shared" si="4"/>
        <v>134</v>
      </c>
      <c r="B140" s="20" t="s">
        <v>143</v>
      </c>
      <c r="C140" s="9">
        <v>1</v>
      </c>
      <c r="D140" s="22" t="s">
        <v>253</v>
      </c>
      <c r="E140" s="20" t="s">
        <v>391</v>
      </c>
      <c r="F140" s="25" t="s">
        <v>442</v>
      </c>
      <c r="G140" s="22" t="s">
        <v>577</v>
      </c>
      <c r="H140" s="22" t="s">
        <v>611</v>
      </c>
      <c r="I140" s="4"/>
      <c r="J140" s="4"/>
      <c r="K140" s="4"/>
      <c r="L140" s="4"/>
      <c r="M140" s="4"/>
    </row>
    <row r="141" spans="1:13" s="2" customFormat="1" x14ac:dyDescent="0.2">
      <c r="A141" s="8">
        <f t="shared" si="4"/>
        <v>135</v>
      </c>
      <c r="B141" s="19" t="s">
        <v>144</v>
      </c>
      <c r="C141" s="8">
        <v>1</v>
      </c>
      <c r="D141" s="21" t="s">
        <v>254</v>
      </c>
      <c r="E141" s="19" t="s">
        <v>392</v>
      </c>
      <c r="F141" s="24" t="s">
        <v>445</v>
      </c>
      <c r="G141" s="21" t="s">
        <v>578</v>
      </c>
      <c r="H141" s="21" t="s">
        <v>611</v>
      </c>
      <c r="I141" s="4"/>
      <c r="J141" s="4"/>
      <c r="K141" s="4"/>
      <c r="L141" s="4"/>
      <c r="M141" s="4"/>
    </row>
    <row r="142" spans="1:13" s="2" customFormat="1" x14ac:dyDescent="0.2">
      <c r="A142" s="9">
        <f t="shared" si="4"/>
        <v>136</v>
      </c>
      <c r="B142" s="20" t="s">
        <v>145</v>
      </c>
      <c r="C142" s="9">
        <v>1</v>
      </c>
      <c r="D142" s="22" t="s">
        <v>255</v>
      </c>
      <c r="E142" s="20" t="s">
        <v>393</v>
      </c>
      <c r="F142" s="25" t="s">
        <v>443</v>
      </c>
      <c r="G142" s="22" t="s">
        <v>579</v>
      </c>
      <c r="H142" s="22" t="s">
        <v>611</v>
      </c>
      <c r="I142" s="4"/>
      <c r="J142" s="4"/>
      <c r="K142" s="4"/>
      <c r="L142" s="4"/>
      <c r="M142" s="4"/>
    </row>
    <row r="143" spans="1:13" s="2" customFormat="1" x14ac:dyDescent="0.2">
      <c r="A143" s="8">
        <f t="shared" si="4"/>
        <v>137</v>
      </c>
      <c r="B143" s="19" t="s">
        <v>146</v>
      </c>
      <c r="C143" s="8">
        <v>1</v>
      </c>
      <c r="D143" s="21" t="s">
        <v>256</v>
      </c>
      <c r="E143" s="19" t="s">
        <v>394</v>
      </c>
      <c r="F143" s="24" t="s">
        <v>442</v>
      </c>
      <c r="G143" s="21" t="s">
        <v>580</v>
      </c>
      <c r="H143" s="21" t="s">
        <v>611</v>
      </c>
      <c r="I143" s="4"/>
      <c r="J143" s="4"/>
      <c r="K143" s="4"/>
      <c r="L143" s="4"/>
      <c r="M143" s="4"/>
    </row>
    <row r="144" spans="1:13" s="2" customFormat="1" x14ac:dyDescent="0.2">
      <c r="A144" s="9">
        <f t="shared" si="4"/>
        <v>138</v>
      </c>
      <c r="B144" s="20" t="s">
        <v>147</v>
      </c>
      <c r="C144" s="9">
        <v>1</v>
      </c>
      <c r="D144" s="22" t="s">
        <v>257</v>
      </c>
      <c r="E144" s="20" t="s">
        <v>395</v>
      </c>
      <c r="F144" s="25" t="s">
        <v>442</v>
      </c>
      <c r="G144" s="22" t="s">
        <v>581</v>
      </c>
      <c r="H144" s="22" t="s">
        <v>611</v>
      </c>
      <c r="I144" s="4"/>
      <c r="J144" s="4"/>
      <c r="K144" s="4"/>
      <c r="L144" s="4"/>
      <c r="M144" s="4"/>
    </row>
    <row r="145" spans="1:13" s="2" customFormat="1" x14ac:dyDescent="0.2">
      <c r="A145" s="8">
        <f t="shared" si="4"/>
        <v>139</v>
      </c>
      <c r="B145" s="19" t="s">
        <v>148</v>
      </c>
      <c r="C145" s="8">
        <v>1</v>
      </c>
      <c r="D145" s="21" t="s">
        <v>258</v>
      </c>
      <c r="E145" s="19" t="s">
        <v>396</v>
      </c>
      <c r="F145" s="24" t="s">
        <v>442</v>
      </c>
      <c r="G145" s="21" t="s">
        <v>582</v>
      </c>
      <c r="H145" s="21" t="s">
        <v>611</v>
      </c>
      <c r="I145" s="4"/>
      <c r="J145" s="4"/>
      <c r="K145" s="4"/>
      <c r="L145" s="4"/>
      <c r="M145" s="4"/>
    </row>
    <row r="146" spans="1:13" s="2" customFormat="1" x14ac:dyDescent="0.2">
      <c r="A146" s="9">
        <f t="shared" si="4"/>
        <v>140</v>
      </c>
      <c r="B146" s="20" t="s">
        <v>149</v>
      </c>
      <c r="C146" s="9">
        <v>1</v>
      </c>
      <c r="D146" s="22" t="s">
        <v>214</v>
      </c>
      <c r="E146" s="20" t="s">
        <v>348</v>
      </c>
      <c r="F146" s="25" t="s">
        <v>440</v>
      </c>
      <c r="G146" s="22" t="s">
        <v>583</v>
      </c>
      <c r="H146" s="22" t="s">
        <v>611</v>
      </c>
      <c r="I146" s="4"/>
      <c r="J146" s="4"/>
      <c r="K146" s="4"/>
      <c r="L146" s="4"/>
      <c r="M146" s="4"/>
    </row>
    <row r="147" spans="1:13" s="2" customFormat="1" ht="25.5" x14ac:dyDescent="0.2">
      <c r="A147" s="8">
        <f t="shared" si="4"/>
        <v>141</v>
      </c>
      <c r="B147" s="19" t="s">
        <v>150</v>
      </c>
      <c r="C147" s="8">
        <v>2</v>
      </c>
      <c r="D147" s="21" t="s">
        <v>180</v>
      </c>
      <c r="E147" s="19" t="s">
        <v>397</v>
      </c>
      <c r="F147" s="24" t="s">
        <v>432</v>
      </c>
      <c r="G147" s="21" t="s">
        <v>584</v>
      </c>
      <c r="H147" s="21" t="s">
        <v>634</v>
      </c>
      <c r="I147" s="4"/>
      <c r="J147" s="4"/>
      <c r="K147" s="4"/>
      <c r="L147" s="4"/>
      <c r="M147" s="4"/>
    </row>
    <row r="148" spans="1:13" s="2" customFormat="1" ht="25.5" x14ac:dyDescent="0.2">
      <c r="A148" s="9">
        <f t="shared" si="4"/>
        <v>142</v>
      </c>
      <c r="B148" s="20" t="s">
        <v>151</v>
      </c>
      <c r="C148" s="9">
        <v>1</v>
      </c>
      <c r="D148" s="22" t="s">
        <v>180</v>
      </c>
      <c r="E148" s="20" t="s">
        <v>398</v>
      </c>
      <c r="F148" s="25" t="s">
        <v>432</v>
      </c>
      <c r="G148" s="22" t="s">
        <v>585</v>
      </c>
      <c r="H148" s="22" t="s">
        <v>635</v>
      </c>
      <c r="I148" s="4"/>
      <c r="J148" s="4"/>
      <c r="K148" s="4"/>
      <c r="L148" s="4"/>
      <c r="M148" s="4"/>
    </row>
    <row r="149" spans="1:13" s="2" customFormat="1" ht="25.5" x14ac:dyDescent="0.2">
      <c r="A149" s="8">
        <f t="shared" si="4"/>
        <v>143</v>
      </c>
      <c r="B149" s="19" t="s">
        <v>152</v>
      </c>
      <c r="C149" s="8">
        <v>3</v>
      </c>
      <c r="D149" s="21" t="s">
        <v>180</v>
      </c>
      <c r="E149" s="19" t="s">
        <v>399</v>
      </c>
      <c r="F149" s="24" t="s">
        <v>432</v>
      </c>
      <c r="G149" s="21" t="s">
        <v>586</v>
      </c>
      <c r="H149" s="21" t="s">
        <v>636</v>
      </c>
      <c r="I149" s="4"/>
      <c r="J149" s="4"/>
      <c r="K149" s="4"/>
      <c r="L149" s="4"/>
      <c r="M149" s="4"/>
    </row>
    <row r="150" spans="1:13" s="2" customFormat="1" ht="25.5" x14ac:dyDescent="0.2">
      <c r="A150" s="9">
        <f t="shared" si="4"/>
        <v>144</v>
      </c>
      <c r="B150" s="20" t="s">
        <v>153</v>
      </c>
      <c r="C150" s="9">
        <v>1</v>
      </c>
      <c r="D150" s="22" t="s">
        <v>180</v>
      </c>
      <c r="E150" s="20" t="s">
        <v>400</v>
      </c>
      <c r="F150" s="25" t="s">
        <v>432</v>
      </c>
      <c r="G150" s="22" t="s">
        <v>587</v>
      </c>
      <c r="H150" s="22" t="s">
        <v>637</v>
      </c>
      <c r="I150" s="4"/>
      <c r="J150" s="4"/>
      <c r="K150" s="4"/>
      <c r="L150" s="4"/>
      <c r="M150" s="4"/>
    </row>
    <row r="151" spans="1:13" s="2" customFormat="1" ht="25.5" x14ac:dyDescent="0.2">
      <c r="A151" s="8">
        <f t="shared" si="4"/>
        <v>145</v>
      </c>
      <c r="B151" s="19" t="s">
        <v>154</v>
      </c>
      <c r="C151" s="8">
        <v>1</v>
      </c>
      <c r="D151" s="21" t="s">
        <v>180</v>
      </c>
      <c r="E151" s="19" t="s">
        <v>401</v>
      </c>
      <c r="F151" s="24" t="s">
        <v>432</v>
      </c>
      <c r="G151" s="21" t="s">
        <v>588</v>
      </c>
      <c r="H151" s="21" t="s">
        <v>638</v>
      </c>
      <c r="I151" s="4"/>
      <c r="J151" s="4"/>
      <c r="K151" s="4"/>
      <c r="L151" s="4"/>
      <c r="M151" s="4"/>
    </row>
    <row r="152" spans="1:13" s="2" customFormat="1" x14ac:dyDescent="0.2">
      <c r="A152" s="9">
        <f t="shared" si="4"/>
        <v>146</v>
      </c>
      <c r="B152" s="20" t="s">
        <v>155</v>
      </c>
      <c r="C152" s="9">
        <v>3</v>
      </c>
      <c r="D152" s="22" t="s">
        <v>180</v>
      </c>
      <c r="E152" s="20" t="s">
        <v>402</v>
      </c>
      <c r="F152" s="25" t="s">
        <v>432</v>
      </c>
      <c r="G152" s="22" t="s">
        <v>589</v>
      </c>
      <c r="H152" s="22" t="s">
        <v>639</v>
      </c>
      <c r="I152" s="4"/>
      <c r="J152" s="4"/>
      <c r="K152" s="4"/>
      <c r="L152" s="4"/>
      <c r="M152" s="4"/>
    </row>
    <row r="153" spans="1:13" s="2" customFormat="1" ht="25.5" x14ac:dyDescent="0.2">
      <c r="A153" s="8">
        <f t="shared" si="4"/>
        <v>147</v>
      </c>
      <c r="B153" s="19" t="s">
        <v>156</v>
      </c>
      <c r="C153" s="8">
        <v>1</v>
      </c>
      <c r="D153" s="21" t="s">
        <v>180</v>
      </c>
      <c r="E153" s="19" t="s">
        <v>403</v>
      </c>
      <c r="F153" s="24" t="s">
        <v>432</v>
      </c>
      <c r="G153" s="21" t="s">
        <v>590</v>
      </c>
      <c r="H153" s="21" t="s">
        <v>640</v>
      </c>
      <c r="I153" s="4"/>
      <c r="J153" s="4"/>
      <c r="K153" s="4"/>
      <c r="L153" s="4"/>
      <c r="M153" s="4"/>
    </row>
    <row r="154" spans="1:13" s="2" customFormat="1" x14ac:dyDescent="0.2">
      <c r="A154" s="9">
        <f t="shared" si="4"/>
        <v>148</v>
      </c>
      <c r="B154" s="20" t="s">
        <v>157</v>
      </c>
      <c r="C154" s="9">
        <v>1</v>
      </c>
      <c r="D154" s="22" t="s">
        <v>180</v>
      </c>
      <c r="E154" s="20" t="s">
        <v>404</v>
      </c>
      <c r="F154" s="25" t="s">
        <v>432</v>
      </c>
      <c r="G154" s="22" t="s">
        <v>591</v>
      </c>
      <c r="H154" s="22" t="s">
        <v>641</v>
      </c>
      <c r="I154" s="4"/>
      <c r="J154" s="4"/>
      <c r="K154" s="4"/>
      <c r="L154" s="4"/>
      <c r="M154" s="4"/>
    </row>
    <row r="155" spans="1:13" s="2" customFormat="1" ht="38.25" x14ac:dyDescent="0.2">
      <c r="A155" s="8">
        <f t="shared" si="4"/>
        <v>149</v>
      </c>
      <c r="B155" s="19" t="s">
        <v>158</v>
      </c>
      <c r="C155" s="8">
        <v>1</v>
      </c>
      <c r="D155" s="21" t="s">
        <v>180</v>
      </c>
      <c r="E155" s="19" t="s">
        <v>405</v>
      </c>
      <c r="F155" s="24" t="s">
        <v>432</v>
      </c>
      <c r="G155" s="21" t="s">
        <v>592</v>
      </c>
      <c r="H155" s="21" t="s">
        <v>642</v>
      </c>
      <c r="I155" s="4"/>
      <c r="J155" s="4"/>
      <c r="K155" s="4"/>
      <c r="L155" s="4"/>
      <c r="M155" s="4"/>
    </row>
    <row r="156" spans="1:13" s="2" customFormat="1" ht="25.5" x14ac:dyDescent="0.2">
      <c r="A156" s="9">
        <f t="shared" si="4"/>
        <v>150</v>
      </c>
      <c r="B156" s="20" t="s">
        <v>159</v>
      </c>
      <c r="C156" s="9">
        <v>2</v>
      </c>
      <c r="D156" s="22" t="s">
        <v>180</v>
      </c>
      <c r="E156" s="20" t="s">
        <v>406</v>
      </c>
      <c r="F156" s="25" t="s">
        <v>432</v>
      </c>
      <c r="G156" s="22" t="s">
        <v>593</v>
      </c>
      <c r="H156" s="22" t="s">
        <v>643</v>
      </c>
      <c r="I156" s="4"/>
      <c r="J156" s="4"/>
      <c r="K156" s="4"/>
      <c r="L156" s="4"/>
      <c r="M156" s="4"/>
    </row>
    <row r="157" spans="1:13" s="2" customFormat="1" x14ac:dyDescent="0.2">
      <c r="A157" s="8">
        <f t="shared" si="4"/>
        <v>151</v>
      </c>
      <c r="B157" s="19" t="s">
        <v>160</v>
      </c>
      <c r="C157" s="8">
        <v>2</v>
      </c>
      <c r="D157" s="21" t="s">
        <v>180</v>
      </c>
      <c r="E157" s="19" t="s">
        <v>407</v>
      </c>
      <c r="F157" s="24" t="s">
        <v>446</v>
      </c>
      <c r="G157" s="21" t="s">
        <v>594</v>
      </c>
      <c r="H157" s="21" t="s">
        <v>644</v>
      </c>
      <c r="I157" s="4"/>
      <c r="J157" s="4"/>
      <c r="K157" s="4"/>
      <c r="L157" s="4"/>
      <c r="M157" s="4"/>
    </row>
    <row r="158" spans="1:13" s="2" customFormat="1" ht="25.5" x14ac:dyDescent="0.2">
      <c r="A158" s="9">
        <f t="shared" si="4"/>
        <v>152</v>
      </c>
      <c r="B158" s="20" t="s">
        <v>161</v>
      </c>
      <c r="C158" s="9">
        <v>1</v>
      </c>
      <c r="D158" s="22" t="s">
        <v>180</v>
      </c>
      <c r="E158" s="20" t="s">
        <v>408</v>
      </c>
      <c r="F158" s="25" t="s">
        <v>432</v>
      </c>
      <c r="G158" s="22" t="s">
        <v>595</v>
      </c>
      <c r="H158" s="22" t="s">
        <v>645</v>
      </c>
      <c r="I158" s="4"/>
      <c r="J158" s="4"/>
      <c r="K158" s="4"/>
      <c r="L158" s="4"/>
      <c r="M158" s="4"/>
    </row>
    <row r="159" spans="1:13" s="2" customFormat="1" ht="25.5" x14ac:dyDescent="0.2">
      <c r="A159" s="8">
        <f t="shared" si="4"/>
        <v>153</v>
      </c>
      <c r="B159" s="19" t="s">
        <v>162</v>
      </c>
      <c r="C159" s="8">
        <v>2</v>
      </c>
      <c r="D159" s="21" t="s">
        <v>180</v>
      </c>
      <c r="E159" s="19" t="s">
        <v>409</v>
      </c>
      <c r="F159" s="24" t="s">
        <v>432</v>
      </c>
      <c r="G159" s="21" t="s">
        <v>596</v>
      </c>
      <c r="H159" s="21" t="s">
        <v>637</v>
      </c>
      <c r="I159" s="4"/>
      <c r="J159" s="4"/>
      <c r="K159" s="4"/>
      <c r="L159" s="4"/>
      <c r="M159" s="4"/>
    </row>
    <row r="160" spans="1:13" s="2" customFormat="1" ht="25.5" x14ac:dyDescent="0.2">
      <c r="A160" s="9">
        <f t="shared" si="4"/>
        <v>154</v>
      </c>
      <c r="B160" s="20" t="s">
        <v>163</v>
      </c>
      <c r="C160" s="9">
        <v>2</v>
      </c>
      <c r="D160" s="22" t="s">
        <v>180</v>
      </c>
      <c r="E160" s="20" t="s">
        <v>410</v>
      </c>
      <c r="F160" s="25" t="s">
        <v>432</v>
      </c>
      <c r="G160" s="22" t="s">
        <v>597</v>
      </c>
      <c r="H160" s="22" t="s">
        <v>646</v>
      </c>
      <c r="I160" s="4"/>
      <c r="J160" s="4"/>
      <c r="K160" s="4"/>
      <c r="L160" s="4"/>
      <c r="M160" s="4"/>
    </row>
    <row r="161" spans="1:13" s="2" customFormat="1" x14ac:dyDescent="0.2">
      <c r="A161" s="8">
        <f t="shared" si="4"/>
        <v>155</v>
      </c>
      <c r="B161" s="19" t="s">
        <v>164</v>
      </c>
      <c r="C161" s="8">
        <v>2</v>
      </c>
      <c r="D161" s="21" t="s">
        <v>180</v>
      </c>
      <c r="E161" s="19" t="s">
        <v>411</v>
      </c>
      <c r="F161" s="24" t="s">
        <v>432</v>
      </c>
      <c r="G161" s="21" t="s">
        <v>598</v>
      </c>
      <c r="H161" s="21" t="s">
        <v>637</v>
      </c>
      <c r="I161" s="4"/>
      <c r="J161" s="4"/>
      <c r="K161" s="4"/>
      <c r="L161" s="4"/>
      <c r="M161" s="4"/>
    </row>
    <row r="162" spans="1:13" s="2" customFormat="1" ht="25.5" x14ac:dyDescent="0.2">
      <c r="A162" s="9">
        <f t="shared" si="4"/>
        <v>156</v>
      </c>
      <c r="B162" s="20" t="s">
        <v>165</v>
      </c>
      <c r="C162" s="9">
        <v>1</v>
      </c>
      <c r="D162" s="22" t="s">
        <v>180</v>
      </c>
      <c r="E162" s="20" t="s">
        <v>412</v>
      </c>
      <c r="F162" s="25" t="s">
        <v>432</v>
      </c>
      <c r="G162" s="22" t="s">
        <v>599</v>
      </c>
      <c r="H162" s="22" t="s">
        <v>638</v>
      </c>
      <c r="I162" s="4"/>
      <c r="J162" s="4"/>
      <c r="K162" s="4"/>
      <c r="L162" s="4"/>
      <c r="M162" s="4"/>
    </row>
    <row r="163" spans="1:13" s="2" customFormat="1" ht="25.5" x14ac:dyDescent="0.2">
      <c r="A163" s="8">
        <f t="shared" si="4"/>
        <v>157</v>
      </c>
      <c r="B163" s="19" t="s">
        <v>166</v>
      </c>
      <c r="C163" s="8">
        <v>1</v>
      </c>
      <c r="D163" s="21" t="s">
        <v>180</v>
      </c>
      <c r="E163" s="19" t="s">
        <v>413</v>
      </c>
      <c r="F163" s="24" t="s">
        <v>432</v>
      </c>
      <c r="G163" s="21" t="s">
        <v>600</v>
      </c>
      <c r="H163" s="21" t="s">
        <v>638</v>
      </c>
      <c r="I163" s="4"/>
      <c r="J163" s="4"/>
      <c r="K163" s="4"/>
      <c r="L163" s="4"/>
      <c r="M163" s="4"/>
    </row>
    <row r="164" spans="1:13" s="2" customFormat="1" ht="25.5" x14ac:dyDescent="0.2">
      <c r="A164" s="9">
        <f t="shared" si="4"/>
        <v>158</v>
      </c>
      <c r="B164" s="20" t="s">
        <v>167</v>
      </c>
      <c r="C164" s="9">
        <v>1</v>
      </c>
      <c r="D164" s="22" t="s">
        <v>180</v>
      </c>
      <c r="E164" s="20" t="s">
        <v>414</v>
      </c>
      <c r="F164" s="25" t="s">
        <v>432</v>
      </c>
      <c r="G164" s="22" t="s">
        <v>601</v>
      </c>
      <c r="H164" s="22" t="s">
        <v>647</v>
      </c>
      <c r="I164" s="4"/>
      <c r="J164" s="4"/>
      <c r="K164" s="4"/>
      <c r="L164" s="4"/>
      <c r="M164" s="4"/>
    </row>
    <row r="165" spans="1:13" s="2" customFormat="1" ht="25.5" x14ac:dyDescent="0.2">
      <c r="A165" s="8">
        <f t="shared" si="4"/>
        <v>159</v>
      </c>
      <c r="B165" s="19" t="s">
        <v>168</v>
      </c>
      <c r="C165" s="8">
        <v>1</v>
      </c>
      <c r="D165" s="21" t="s">
        <v>180</v>
      </c>
      <c r="E165" s="19" t="s">
        <v>415</v>
      </c>
      <c r="F165" s="24" t="s">
        <v>432</v>
      </c>
      <c r="G165" s="21" t="s">
        <v>602</v>
      </c>
      <c r="H165" s="21" t="s">
        <v>648</v>
      </c>
      <c r="I165" s="4"/>
      <c r="J165" s="4"/>
      <c r="K165" s="4"/>
      <c r="L165" s="4"/>
      <c r="M165" s="4"/>
    </row>
    <row r="166" spans="1:13" s="2" customFormat="1" ht="38.25" x14ac:dyDescent="0.2">
      <c r="A166" s="9">
        <f t="shared" si="4"/>
        <v>160</v>
      </c>
      <c r="B166" s="20" t="s">
        <v>169</v>
      </c>
      <c r="C166" s="9">
        <v>1</v>
      </c>
      <c r="D166" s="22" t="s">
        <v>180</v>
      </c>
      <c r="E166" s="20" t="s">
        <v>416</v>
      </c>
      <c r="F166" s="25" t="s">
        <v>432</v>
      </c>
      <c r="G166" s="22" t="s">
        <v>603</v>
      </c>
      <c r="H166" s="22" t="s">
        <v>637</v>
      </c>
      <c r="I166" s="4"/>
      <c r="J166" s="4"/>
      <c r="K166" s="4"/>
      <c r="L166" s="4"/>
      <c r="M166" s="4"/>
    </row>
    <row r="167" spans="1:13" s="2" customFormat="1" ht="25.5" x14ac:dyDescent="0.2">
      <c r="A167" s="8">
        <f t="shared" ref="A167:A174" si="5">ROW(A167)-ROW($A$6)</f>
        <v>161</v>
      </c>
      <c r="B167" s="19" t="s">
        <v>170</v>
      </c>
      <c r="C167" s="8">
        <v>1</v>
      </c>
      <c r="D167" s="21" t="s">
        <v>180</v>
      </c>
      <c r="E167" s="19" t="s">
        <v>397</v>
      </c>
      <c r="F167" s="24" t="s">
        <v>432</v>
      </c>
      <c r="G167" s="21" t="s">
        <v>604</v>
      </c>
      <c r="H167" s="21" t="s">
        <v>634</v>
      </c>
      <c r="I167" s="4"/>
      <c r="J167" s="4"/>
      <c r="K167" s="4"/>
      <c r="L167" s="4"/>
      <c r="M167" s="4"/>
    </row>
    <row r="168" spans="1:13" s="2" customFormat="1" ht="25.5" x14ac:dyDescent="0.2">
      <c r="A168" s="9">
        <f t="shared" si="5"/>
        <v>162</v>
      </c>
      <c r="B168" s="20" t="s">
        <v>171</v>
      </c>
      <c r="C168" s="9">
        <v>1</v>
      </c>
      <c r="D168" s="22" t="s">
        <v>180</v>
      </c>
      <c r="E168" s="20" t="s">
        <v>417</v>
      </c>
      <c r="F168" s="25" t="s">
        <v>432</v>
      </c>
      <c r="G168" s="22" t="s">
        <v>605</v>
      </c>
      <c r="H168" s="22" t="s">
        <v>635</v>
      </c>
      <c r="I168" s="4"/>
      <c r="J168" s="4"/>
      <c r="K168" s="4"/>
      <c r="L168" s="4"/>
      <c r="M168" s="4"/>
    </row>
    <row r="169" spans="1:13" s="2" customFormat="1" ht="25.5" x14ac:dyDescent="0.2">
      <c r="A169" s="8">
        <f t="shared" si="5"/>
        <v>163</v>
      </c>
      <c r="B169" s="19" t="s">
        <v>172</v>
      </c>
      <c r="C169" s="8">
        <v>0</v>
      </c>
      <c r="D169" s="21" t="s">
        <v>184</v>
      </c>
      <c r="E169" s="19" t="s">
        <v>299</v>
      </c>
      <c r="F169" s="24" t="s">
        <v>425</v>
      </c>
      <c r="G169" s="21" t="s">
        <v>488</v>
      </c>
      <c r="H169" s="21" t="s">
        <v>611</v>
      </c>
      <c r="I169" s="4"/>
      <c r="J169" s="4"/>
      <c r="K169" s="4"/>
      <c r="L169" s="4"/>
      <c r="M169" s="4"/>
    </row>
    <row r="170" spans="1:13" s="2" customFormat="1" ht="25.5" x14ac:dyDescent="0.2">
      <c r="A170" s="9">
        <f t="shared" si="5"/>
        <v>164</v>
      </c>
      <c r="B170" s="20" t="s">
        <v>173</v>
      </c>
      <c r="C170" s="9">
        <v>0</v>
      </c>
      <c r="D170" s="22" t="s">
        <v>195</v>
      </c>
      <c r="E170" s="20" t="s">
        <v>418</v>
      </c>
      <c r="F170" s="25" t="s">
        <v>425</v>
      </c>
      <c r="G170" s="22" t="s">
        <v>606</v>
      </c>
      <c r="H170" s="22" t="s">
        <v>611</v>
      </c>
      <c r="I170" s="4"/>
      <c r="J170" s="4"/>
      <c r="K170" s="4"/>
      <c r="L170" s="4"/>
      <c r="M170" s="4"/>
    </row>
    <row r="171" spans="1:13" s="2" customFormat="1" x14ac:dyDescent="0.2">
      <c r="A171" s="8">
        <f t="shared" si="5"/>
        <v>165</v>
      </c>
      <c r="B171" s="19" t="s">
        <v>174</v>
      </c>
      <c r="C171" s="8">
        <v>0</v>
      </c>
      <c r="D171" s="21" t="s">
        <v>197</v>
      </c>
      <c r="E171" s="19" t="s">
        <v>294</v>
      </c>
      <c r="F171" s="24" t="s">
        <v>424</v>
      </c>
      <c r="G171" s="21" t="s">
        <v>483</v>
      </c>
      <c r="H171" s="21" t="s">
        <v>611</v>
      </c>
      <c r="I171" s="4"/>
      <c r="J171" s="4"/>
      <c r="K171" s="4"/>
      <c r="L171" s="4"/>
      <c r="M171" s="4"/>
    </row>
    <row r="172" spans="1:13" s="2" customFormat="1" ht="25.5" x14ac:dyDescent="0.2">
      <c r="A172" s="9">
        <f t="shared" si="5"/>
        <v>166</v>
      </c>
      <c r="B172" s="20" t="s">
        <v>175</v>
      </c>
      <c r="C172" s="9">
        <v>0</v>
      </c>
      <c r="D172" s="22" t="s">
        <v>180</v>
      </c>
      <c r="E172" s="20" t="s">
        <v>419</v>
      </c>
      <c r="F172" s="25" t="s">
        <v>419</v>
      </c>
      <c r="G172" s="22" t="s">
        <v>607</v>
      </c>
      <c r="H172" s="22" t="s">
        <v>649</v>
      </c>
      <c r="I172" s="4"/>
      <c r="J172" s="4"/>
      <c r="K172" s="4"/>
      <c r="L172" s="4"/>
      <c r="M172" s="4"/>
    </row>
    <row r="173" spans="1:13" s="2" customFormat="1" ht="127.5" x14ac:dyDescent="0.2">
      <c r="A173" s="8">
        <f t="shared" si="5"/>
        <v>167</v>
      </c>
      <c r="B173" s="19" t="s">
        <v>176</v>
      </c>
      <c r="C173" s="8">
        <v>0</v>
      </c>
      <c r="D173" s="21" t="s">
        <v>213</v>
      </c>
      <c r="E173" s="19" t="s">
        <v>347</v>
      </c>
      <c r="F173" s="24" t="s">
        <v>440</v>
      </c>
      <c r="G173" s="21" t="s">
        <v>535</v>
      </c>
      <c r="H173" s="21" t="s">
        <v>614</v>
      </c>
      <c r="I173" s="4"/>
      <c r="J173" s="4"/>
      <c r="K173" s="4"/>
      <c r="L173" s="4"/>
      <c r="M173" s="4"/>
    </row>
    <row r="174" spans="1:13" s="2" customFormat="1" x14ac:dyDescent="0.2">
      <c r="A174" s="9">
        <f t="shared" si="5"/>
        <v>168</v>
      </c>
      <c r="B174" s="20" t="s">
        <v>177</v>
      </c>
      <c r="C174" s="9">
        <v>0</v>
      </c>
      <c r="D174" s="22" t="s">
        <v>226</v>
      </c>
      <c r="E174" s="20" t="s">
        <v>361</v>
      </c>
      <c r="F174" s="25" t="s">
        <v>441</v>
      </c>
      <c r="G174" s="22" t="s">
        <v>549</v>
      </c>
      <c r="H174" s="22" t="s">
        <v>614</v>
      </c>
      <c r="I174" s="4"/>
      <c r="J174" s="4"/>
      <c r="K174" s="4"/>
      <c r="L174" s="4"/>
      <c r="M174" s="4"/>
    </row>
    <row r="175" spans="1:13" ht="16.5" customHeight="1" x14ac:dyDescent="0.2">
      <c r="B175" s="11"/>
      <c r="C175" s="7"/>
      <c r="E175" s="6"/>
      <c r="F175" s="7"/>
    </row>
  </sheetData>
  <phoneticPr fontId="0" type="noConversion"/>
  <conditionalFormatting sqref="F7:F8">
    <cfRule type="containsText" dxfId="166" priority="167" stopIfTrue="1" operator="containsText" text=", ">
      <formula>NOT(ISERROR(SEARCH(", ",F7)))</formula>
    </cfRule>
  </conditionalFormatting>
  <conditionalFormatting sqref="F9">
    <cfRule type="containsText" dxfId="165" priority="166" stopIfTrue="1" operator="containsText" text=", ">
      <formula>NOT(ISERROR(SEARCH(", ",F9)))</formula>
    </cfRule>
  </conditionalFormatting>
  <conditionalFormatting sqref="F10">
    <cfRule type="containsText" dxfId="164" priority="165" stopIfTrue="1" operator="containsText" text=", ">
      <formula>NOT(ISERROR(SEARCH(", ",F10)))</formula>
    </cfRule>
  </conditionalFormatting>
  <conditionalFormatting sqref="F11">
    <cfRule type="containsText" dxfId="163" priority="164" stopIfTrue="1" operator="containsText" text=", ">
      <formula>NOT(ISERROR(SEARCH(", ",F11)))</formula>
    </cfRule>
  </conditionalFormatting>
  <conditionalFormatting sqref="F12">
    <cfRule type="containsText" dxfId="162" priority="163" stopIfTrue="1" operator="containsText" text=", ">
      <formula>NOT(ISERROR(SEARCH(", ",F12)))</formula>
    </cfRule>
  </conditionalFormatting>
  <conditionalFormatting sqref="F13">
    <cfRule type="containsText" dxfId="161" priority="162" stopIfTrue="1" operator="containsText" text=", ">
      <formula>NOT(ISERROR(SEARCH(", ",F13)))</formula>
    </cfRule>
  </conditionalFormatting>
  <conditionalFormatting sqref="F14">
    <cfRule type="containsText" dxfId="160" priority="161" stopIfTrue="1" operator="containsText" text=", ">
      <formula>NOT(ISERROR(SEARCH(", ",F14)))</formula>
    </cfRule>
  </conditionalFormatting>
  <conditionalFormatting sqref="F15">
    <cfRule type="containsText" dxfId="159" priority="160" stopIfTrue="1" operator="containsText" text=", ">
      <formula>NOT(ISERROR(SEARCH(", ",F15)))</formula>
    </cfRule>
  </conditionalFormatting>
  <conditionalFormatting sqref="F16">
    <cfRule type="containsText" dxfId="158" priority="159" stopIfTrue="1" operator="containsText" text=", ">
      <formula>NOT(ISERROR(SEARCH(", ",F16)))</formula>
    </cfRule>
  </conditionalFormatting>
  <conditionalFormatting sqref="F17">
    <cfRule type="containsText" dxfId="157" priority="158" stopIfTrue="1" operator="containsText" text=", ">
      <formula>NOT(ISERROR(SEARCH(", ",F17)))</formula>
    </cfRule>
  </conditionalFormatting>
  <conditionalFormatting sqref="F18">
    <cfRule type="containsText" dxfId="156" priority="157" stopIfTrue="1" operator="containsText" text=", ">
      <formula>NOT(ISERROR(SEARCH(", ",F18)))</formula>
    </cfRule>
  </conditionalFormatting>
  <conditionalFormatting sqref="F19">
    <cfRule type="containsText" dxfId="155" priority="156" stopIfTrue="1" operator="containsText" text=", ">
      <formula>NOT(ISERROR(SEARCH(", ",F19)))</formula>
    </cfRule>
  </conditionalFormatting>
  <conditionalFormatting sqref="F20">
    <cfRule type="containsText" dxfId="154" priority="155" stopIfTrue="1" operator="containsText" text=", ">
      <formula>NOT(ISERROR(SEARCH(", ",F20)))</formula>
    </cfRule>
  </conditionalFormatting>
  <conditionalFormatting sqref="F21">
    <cfRule type="containsText" dxfId="153" priority="154" stopIfTrue="1" operator="containsText" text=", ">
      <formula>NOT(ISERROR(SEARCH(", ",F21)))</formula>
    </cfRule>
  </conditionalFormatting>
  <conditionalFormatting sqref="F22">
    <cfRule type="containsText" dxfId="152" priority="153" stopIfTrue="1" operator="containsText" text=", ">
      <formula>NOT(ISERROR(SEARCH(", ",F22)))</formula>
    </cfRule>
  </conditionalFormatting>
  <conditionalFormatting sqref="F23">
    <cfRule type="containsText" dxfId="151" priority="152" stopIfTrue="1" operator="containsText" text=", ">
      <formula>NOT(ISERROR(SEARCH(", ",F23)))</formula>
    </cfRule>
  </conditionalFormatting>
  <conditionalFormatting sqref="F24">
    <cfRule type="containsText" dxfId="150" priority="151" stopIfTrue="1" operator="containsText" text=", ">
      <formula>NOT(ISERROR(SEARCH(", ",F24)))</formula>
    </cfRule>
  </conditionalFormatting>
  <conditionalFormatting sqref="F25">
    <cfRule type="containsText" dxfId="149" priority="150" stopIfTrue="1" operator="containsText" text=", ">
      <formula>NOT(ISERROR(SEARCH(", ",F25)))</formula>
    </cfRule>
  </conditionalFormatting>
  <conditionalFormatting sqref="F26">
    <cfRule type="containsText" dxfId="148" priority="149" stopIfTrue="1" operator="containsText" text=", ">
      <formula>NOT(ISERROR(SEARCH(", ",F26)))</formula>
    </cfRule>
  </conditionalFormatting>
  <conditionalFormatting sqref="F27">
    <cfRule type="containsText" dxfId="147" priority="148" stopIfTrue="1" operator="containsText" text=", ">
      <formula>NOT(ISERROR(SEARCH(", ",F27)))</formula>
    </cfRule>
  </conditionalFormatting>
  <conditionalFormatting sqref="F28">
    <cfRule type="containsText" dxfId="146" priority="147" stopIfTrue="1" operator="containsText" text=", ">
      <formula>NOT(ISERROR(SEARCH(", ",F28)))</formula>
    </cfRule>
  </conditionalFormatting>
  <conditionalFormatting sqref="F29">
    <cfRule type="containsText" dxfId="145" priority="146" stopIfTrue="1" operator="containsText" text=", ">
      <formula>NOT(ISERROR(SEARCH(", ",F29)))</formula>
    </cfRule>
  </conditionalFormatting>
  <conditionalFormatting sqref="F30">
    <cfRule type="containsText" dxfId="144" priority="145" stopIfTrue="1" operator="containsText" text=", ">
      <formula>NOT(ISERROR(SEARCH(", ",F30)))</formula>
    </cfRule>
  </conditionalFormatting>
  <conditionalFormatting sqref="F31">
    <cfRule type="containsText" dxfId="143" priority="144" stopIfTrue="1" operator="containsText" text=", ">
      <formula>NOT(ISERROR(SEARCH(", ",F31)))</formula>
    </cfRule>
  </conditionalFormatting>
  <conditionalFormatting sqref="F32">
    <cfRule type="containsText" dxfId="142" priority="143" stopIfTrue="1" operator="containsText" text=", ">
      <formula>NOT(ISERROR(SEARCH(", ",F32)))</formula>
    </cfRule>
  </conditionalFormatting>
  <conditionalFormatting sqref="F33">
    <cfRule type="containsText" dxfId="141" priority="142" stopIfTrue="1" operator="containsText" text=", ">
      <formula>NOT(ISERROR(SEARCH(", ",F33)))</formula>
    </cfRule>
  </conditionalFormatting>
  <conditionalFormatting sqref="F34">
    <cfRule type="containsText" dxfId="140" priority="141" stopIfTrue="1" operator="containsText" text=", ">
      <formula>NOT(ISERROR(SEARCH(", ",F34)))</formula>
    </cfRule>
  </conditionalFormatting>
  <conditionalFormatting sqref="F35">
    <cfRule type="containsText" dxfId="139" priority="140" stopIfTrue="1" operator="containsText" text=", ">
      <formula>NOT(ISERROR(SEARCH(", ",F35)))</formula>
    </cfRule>
  </conditionalFormatting>
  <conditionalFormatting sqref="F36">
    <cfRule type="containsText" dxfId="138" priority="139" stopIfTrue="1" operator="containsText" text=", ">
      <formula>NOT(ISERROR(SEARCH(", ",F36)))</formula>
    </cfRule>
  </conditionalFormatting>
  <conditionalFormatting sqref="F37">
    <cfRule type="containsText" dxfId="137" priority="138" stopIfTrue="1" operator="containsText" text=", ">
      <formula>NOT(ISERROR(SEARCH(", ",F37)))</formula>
    </cfRule>
  </conditionalFormatting>
  <conditionalFormatting sqref="F38">
    <cfRule type="containsText" dxfId="136" priority="137" stopIfTrue="1" operator="containsText" text=", ">
      <formula>NOT(ISERROR(SEARCH(", ",F38)))</formula>
    </cfRule>
  </conditionalFormatting>
  <conditionalFormatting sqref="F39">
    <cfRule type="containsText" dxfId="135" priority="136" stopIfTrue="1" operator="containsText" text=", ">
      <formula>NOT(ISERROR(SEARCH(", ",F39)))</formula>
    </cfRule>
  </conditionalFormatting>
  <conditionalFormatting sqref="F40">
    <cfRule type="containsText" dxfId="134" priority="135" stopIfTrue="1" operator="containsText" text=", ">
      <formula>NOT(ISERROR(SEARCH(", ",F40)))</formula>
    </cfRule>
  </conditionalFormatting>
  <conditionalFormatting sqref="F41">
    <cfRule type="containsText" dxfId="133" priority="134" stopIfTrue="1" operator="containsText" text=", ">
      <formula>NOT(ISERROR(SEARCH(", ",F41)))</formula>
    </cfRule>
  </conditionalFormatting>
  <conditionalFormatting sqref="F42">
    <cfRule type="containsText" dxfId="132" priority="133" stopIfTrue="1" operator="containsText" text=", ">
      <formula>NOT(ISERROR(SEARCH(", ",F42)))</formula>
    </cfRule>
  </conditionalFormatting>
  <conditionalFormatting sqref="F43">
    <cfRule type="containsText" dxfId="131" priority="132" stopIfTrue="1" operator="containsText" text=", ">
      <formula>NOT(ISERROR(SEARCH(", ",F43)))</formula>
    </cfRule>
  </conditionalFormatting>
  <conditionalFormatting sqref="F44">
    <cfRule type="containsText" dxfId="130" priority="131" stopIfTrue="1" operator="containsText" text=", ">
      <formula>NOT(ISERROR(SEARCH(", ",F44)))</formula>
    </cfRule>
  </conditionalFormatting>
  <conditionalFormatting sqref="F45">
    <cfRule type="containsText" dxfId="129" priority="130" stopIfTrue="1" operator="containsText" text=", ">
      <formula>NOT(ISERROR(SEARCH(", ",F45)))</formula>
    </cfRule>
  </conditionalFormatting>
  <conditionalFormatting sqref="F46">
    <cfRule type="containsText" dxfId="128" priority="129" stopIfTrue="1" operator="containsText" text=", ">
      <formula>NOT(ISERROR(SEARCH(", ",F46)))</formula>
    </cfRule>
  </conditionalFormatting>
  <conditionalFormatting sqref="F47">
    <cfRule type="containsText" dxfId="127" priority="128" stopIfTrue="1" operator="containsText" text=", ">
      <formula>NOT(ISERROR(SEARCH(", ",F47)))</formula>
    </cfRule>
  </conditionalFormatting>
  <conditionalFormatting sqref="F48">
    <cfRule type="containsText" dxfId="126" priority="127" stopIfTrue="1" operator="containsText" text=", ">
      <formula>NOT(ISERROR(SEARCH(", ",F48)))</formula>
    </cfRule>
  </conditionalFormatting>
  <conditionalFormatting sqref="F49">
    <cfRule type="containsText" dxfId="125" priority="126" stopIfTrue="1" operator="containsText" text=", ">
      <formula>NOT(ISERROR(SEARCH(", ",F49)))</formula>
    </cfRule>
  </conditionalFormatting>
  <conditionalFormatting sqref="F50">
    <cfRule type="containsText" dxfId="124" priority="125" stopIfTrue="1" operator="containsText" text=", ">
      <formula>NOT(ISERROR(SEARCH(", ",F50)))</formula>
    </cfRule>
  </conditionalFormatting>
  <conditionalFormatting sqref="F51">
    <cfRule type="containsText" dxfId="123" priority="124" stopIfTrue="1" operator="containsText" text=", ">
      <formula>NOT(ISERROR(SEARCH(", ",F51)))</formula>
    </cfRule>
  </conditionalFormatting>
  <conditionalFormatting sqref="F52">
    <cfRule type="containsText" dxfId="122" priority="123" stopIfTrue="1" operator="containsText" text=", ">
      <formula>NOT(ISERROR(SEARCH(", ",F52)))</formula>
    </cfRule>
  </conditionalFormatting>
  <conditionalFormatting sqref="F53">
    <cfRule type="containsText" dxfId="121" priority="122" stopIfTrue="1" operator="containsText" text=", ">
      <formula>NOT(ISERROR(SEARCH(", ",F53)))</formula>
    </cfRule>
  </conditionalFormatting>
  <conditionalFormatting sqref="F54">
    <cfRule type="containsText" dxfId="120" priority="121" stopIfTrue="1" operator="containsText" text=", ">
      <formula>NOT(ISERROR(SEARCH(", ",F54)))</formula>
    </cfRule>
  </conditionalFormatting>
  <conditionalFormatting sqref="F55">
    <cfRule type="containsText" dxfId="119" priority="120" stopIfTrue="1" operator="containsText" text=", ">
      <formula>NOT(ISERROR(SEARCH(", ",F55)))</formula>
    </cfRule>
  </conditionalFormatting>
  <conditionalFormatting sqref="F56">
    <cfRule type="containsText" dxfId="118" priority="119" stopIfTrue="1" operator="containsText" text=", ">
      <formula>NOT(ISERROR(SEARCH(", ",F56)))</formula>
    </cfRule>
  </conditionalFormatting>
  <conditionalFormatting sqref="F57">
    <cfRule type="containsText" dxfId="117" priority="118" stopIfTrue="1" operator="containsText" text=", ">
      <formula>NOT(ISERROR(SEARCH(", ",F57)))</formula>
    </cfRule>
  </conditionalFormatting>
  <conditionalFormatting sqref="F58">
    <cfRule type="containsText" dxfId="116" priority="117" stopIfTrue="1" operator="containsText" text=", ">
      <formula>NOT(ISERROR(SEARCH(", ",F58)))</formula>
    </cfRule>
  </conditionalFormatting>
  <conditionalFormatting sqref="F59">
    <cfRule type="containsText" dxfId="115" priority="116" stopIfTrue="1" operator="containsText" text=", ">
      <formula>NOT(ISERROR(SEARCH(", ",F59)))</formula>
    </cfRule>
  </conditionalFormatting>
  <conditionalFormatting sqref="F60">
    <cfRule type="containsText" dxfId="114" priority="115" stopIfTrue="1" operator="containsText" text=", ">
      <formula>NOT(ISERROR(SEARCH(", ",F60)))</formula>
    </cfRule>
  </conditionalFormatting>
  <conditionalFormatting sqref="F61">
    <cfRule type="containsText" dxfId="113" priority="114" stopIfTrue="1" operator="containsText" text=", ">
      <formula>NOT(ISERROR(SEARCH(", ",F61)))</formula>
    </cfRule>
  </conditionalFormatting>
  <conditionalFormatting sqref="F62">
    <cfRule type="containsText" dxfId="112" priority="113" stopIfTrue="1" operator="containsText" text=", ">
      <formula>NOT(ISERROR(SEARCH(", ",F62)))</formula>
    </cfRule>
  </conditionalFormatting>
  <conditionalFormatting sqref="F63">
    <cfRule type="containsText" dxfId="111" priority="112" stopIfTrue="1" operator="containsText" text=", ">
      <formula>NOT(ISERROR(SEARCH(", ",F63)))</formula>
    </cfRule>
  </conditionalFormatting>
  <conditionalFormatting sqref="F64">
    <cfRule type="containsText" dxfId="110" priority="111" stopIfTrue="1" operator="containsText" text=", ">
      <formula>NOT(ISERROR(SEARCH(", ",F64)))</formula>
    </cfRule>
  </conditionalFormatting>
  <conditionalFormatting sqref="F65">
    <cfRule type="containsText" dxfId="109" priority="110" stopIfTrue="1" operator="containsText" text=", ">
      <formula>NOT(ISERROR(SEARCH(", ",F65)))</formula>
    </cfRule>
  </conditionalFormatting>
  <conditionalFormatting sqref="F66">
    <cfRule type="containsText" dxfId="108" priority="109" stopIfTrue="1" operator="containsText" text=", ">
      <formula>NOT(ISERROR(SEARCH(", ",F66)))</formula>
    </cfRule>
  </conditionalFormatting>
  <conditionalFormatting sqref="F67">
    <cfRule type="containsText" dxfId="107" priority="108" stopIfTrue="1" operator="containsText" text=", ">
      <formula>NOT(ISERROR(SEARCH(", ",F67)))</formula>
    </cfRule>
  </conditionalFormatting>
  <conditionalFormatting sqref="F68">
    <cfRule type="containsText" dxfId="106" priority="107" stopIfTrue="1" operator="containsText" text=", ">
      <formula>NOT(ISERROR(SEARCH(", ",F68)))</formula>
    </cfRule>
  </conditionalFormatting>
  <conditionalFormatting sqref="F69">
    <cfRule type="containsText" dxfId="105" priority="106" stopIfTrue="1" operator="containsText" text=", ">
      <formula>NOT(ISERROR(SEARCH(", ",F69)))</formula>
    </cfRule>
  </conditionalFormatting>
  <conditionalFormatting sqref="F70">
    <cfRule type="containsText" dxfId="104" priority="105" stopIfTrue="1" operator="containsText" text=", ">
      <formula>NOT(ISERROR(SEARCH(", ",F70)))</formula>
    </cfRule>
  </conditionalFormatting>
  <conditionalFormatting sqref="F71">
    <cfRule type="containsText" dxfId="103" priority="104" stopIfTrue="1" operator="containsText" text=", ">
      <formula>NOT(ISERROR(SEARCH(", ",F71)))</formula>
    </cfRule>
  </conditionalFormatting>
  <conditionalFormatting sqref="F72">
    <cfRule type="containsText" dxfId="102" priority="103" stopIfTrue="1" operator="containsText" text=", ">
      <formula>NOT(ISERROR(SEARCH(", ",F72)))</formula>
    </cfRule>
  </conditionalFormatting>
  <conditionalFormatting sqref="F73">
    <cfRule type="containsText" dxfId="101" priority="102" stopIfTrue="1" operator="containsText" text=", ">
      <formula>NOT(ISERROR(SEARCH(", ",F73)))</formula>
    </cfRule>
  </conditionalFormatting>
  <conditionalFormatting sqref="F74">
    <cfRule type="containsText" dxfId="100" priority="101" stopIfTrue="1" operator="containsText" text=", ">
      <formula>NOT(ISERROR(SEARCH(", ",F74)))</formula>
    </cfRule>
  </conditionalFormatting>
  <conditionalFormatting sqref="F75">
    <cfRule type="containsText" dxfId="99" priority="100" stopIfTrue="1" operator="containsText" text=", ">
      <formula>NOT(ISERROR(SEARCH(", ",F75)))</formula>
    </cfRule>
  </conditionalFormatting>
  <conditionalFormatting sqref="F76">
    <cfRule type="containsText" dxfId="98" priority="99" stopIfTrue="1" operator="containsText" text=", ">
      <formula>NOT(ISERROR(SEARCH(", ",F76)))</formula>
    </cfRule>
  </conditionalFormatting>
  <conditionalFormatting sqref="F77">
    <cfRule type="containsText" dxfId="97" priority="98" stopIfTrue="1" operator="containsText" text=", ">
      <formula>NOT(ISERROR(SEARCH(", ",F77)))</formula>
    </cfRule>
  </conditionalFormatting>
  <conditionalFormatting sqref="F78">
    <cfRule type="containsText" dxfId="96" priority="97" stopIfTrue="1" operator="containsText" text=", ">
      <formula>NOT(ISERROR(SEARCH(", ",F78)))</formula>
    </cfRule>
  </conditionalFormatting>
  <conditionalFormatting sqref="F79">
    <cfRule type="containsText" dxfId="95" priority="96" stopIfTrue="1" operator="containsText" text=", ">
      <formula>NOT(ISERROR(SEARCH(", ",F79)))</formula>
    </cfRule>
  </conditionalFormatting>
  <conditionalFormatting sqref="F80">
    <cfRule type="containsText" dxfId="94" priority="95" stopIfTrue="1" operator="containsText" text=", ">
      <formula>NOT(ISERROR(SEARCH(", ",F80)))</formula>
    </cfRule>
  </conditionalFormatting>
  <conditionalFormatting sqref="F81">
    <cfRule type="containsText" dxfId="93" priority="94" stopIfTrue="1" operator="containsText" text=", ">
      <formula>NOT(ISERROR(SEARCH(", ",F81)))</formula>
    </cfRule>
  </conditionalFormatting>
  <conditionalFormatting sqref="F82">
    <cfRule type="containsText" dxfId="92" priority="93" stopIfTrue="1" operator="containsText" text=", ">
      <formula>NOT(ISERROR(SEARCH(", ",F82)))</formula>
    </cfRule>
  </conditionalFormatting>
  <conditionalFormatting sqref="F83">
    <cfRule type="containsText" dxfId="91" priority="92" stopIfTrue="1" operator="containsText" text=", ">
      <formula>NOT(ISERROR(SEARCH(", ",F83)))</formula>
    </cfRule>
  </conditionalFormatting>
  <conditionalFormatting sqref="F84">
    <cfRule type="containsText" dxfId="90" priority="91" stopIfTrue="1" operator="containsText" text=", ">
      <formula>NOT(ISERROR(SEARCH(", ",F84)))</formula>
    </cfRule>
  </conditionalFormatting>
  <conditionalFormatting sqref="F85">
    <cfRule type="containsText" dxfId="89" priority="90" stopIfTrue="1" operator="containsText" text=", ">
      <formula>NOT(ISERROR(SEARCH(", ",F85)))</formula>
    </cfRule>
  </conditionalFormatting>
  <conditionalFormatting sqref="F86">
    <cfRule type="containsText" dxfId="88" priority="89" stopIfTrue="1" operator="containsText" text=", ">
      <formula>NOT(ISERROR(SEARCH(", ",F86)))</formula>
    </cfRule>
  </conditionalFormatting>
  <conditionalFormatting sqref="F87">
    <cfRule type="containsText" dxfId="87" priority="88" stopIfTrue="1" operator="containsText" text=", ">
      <formula>NOT(ISERROR(SEARCH(", ",F87)))</formula>
    </cfRule>
  </conditionalFormatting>
  <conditionalFormatting sqref="F88">
    <cfRule type="containsText" dxfId="86" priority="87" stopIfTrue="1" operator="containsText" text=", ">
      <formula>NOT(ISERROR(SEARCH(", ",F88)))</formula>
    </cfRule>
  </conditionalFormatting>
  <conditionalFormatting sqref="F89">
    <cfRule type="containsText" dxfId="85" priority="86" stopIfTrue="1" operator="containsText" text=", ">
      <formula>NOT(ISERROR(SEARCH(", ",F89)))</formula>
    </cfRule>
  </conditionalFormatting>
  <conditionalFormatting sqref="F90">
    <cfRule type="containsText" dxfId="84" priority="85" stopIfTrue="1" operator="containsText" text=", ">
      <formula>NOT(ISERROR(SEARCH(", ",F90)))</formula>
    </cfRule>
  </conditionalFormatting>
  <conditionalFormatting sqref="F91">
    <cfRule type="containsText" dxfId="83" priority="84" stopIfTrue="1" operator="containsText" text=", ">
      <formula>NOT(ISERROR(SEARCH(", ",F91)))</formula>
    </cfRule>
  </conditionalFormatting>
  <conditionalFormatting sqref="F92">
    <cfRule type="containsText" dxfId="82" priority="83" stopIfTrue="1" operator="containsText" text=", ">
      <formula>NOT(ISERROR(SEARCH(", ",F92)))</formula>
    </cfRule>
  </conditionalFormatting>
  <conditionalFormatting sqref="F93">
    <cfRule type="containsText" dxfId="81" priority="82" stopIfTrue="1" operator="containsText" text=", ">
      <formula>NOT(ISERROR(SEARCH(", ",F93)))</formula>
    </cfRule>
  </conditionalFormatting>
  <conditionalFormatting sqref="F94">
    <cfRule type="containsText" dxfId="80" priority="81" stopIfTrue="1" operator="containsText" text=", ">
      <formula>NOT(ISERROR(SEARCH(", ",F94)))</formula>
    </cfRule>
  </conditionalFormatting>
  <conditionalFormatting sqref="F95">
    <cfRule type="containsText" dxfId="79" priority="80" stopIfTrue="1" operator="containsText" text=", ">
      <formula>NOT(ISERROR(SEARCH(", ",F95)))</formula>
    </cfRule>
  </conditionalFormatting>
  <conditionalFormatting sqref="F96">
    <cfRule type="containsText" dxfId="78" priority="79" stopIfTrue="1" operator="containsText" text=", ">
      <formula>NOT(ISERROR(SEARCH(", ",F96)))</formula>
    </cfRule>
  </conditionalFormatting>
  <conditionalFormatting sqref="F97">
    <cfRule type="containsText" dxfId="77" priority="78" stopIfTrue="1" operator="containsText" text=", ">
      <formula>NOT(ISERROR(SEARCH(", ",F97)))</formula>
    </cfRule>
  </conditionalFormatting>
  <conditionalFormatting sqref="F98">
    <cfRule type="containsText" dxfId="76" priority="77" stopIfTrue="1" operator="containsText" text=", ">
      <formula>NOT(ISERROR(SEARCH(", ",F98)))</formula>
    </cfRule>
  </conditionalFormatting>
  <conditionalFormatting sqref="F99">
    <cfRule type="containsText" dxfId="75" priority="76" stopIfTrue="1" operator="containsText" text=", ">
      <formula>NOT(ISERROR(SEARCH(", ",F99)))</formula>
    </cfRule>
  </conditionalFormatting>
  <conditionalFormatting sqref="F100">
    <cfRule type="containsText" dxfId="74" priority="75" stopIfTrue="1" operator="containsText" text=", ">
      <formula>NOT(ISERROR(SEARCH(", ",F100)))</formula>
    </cfRule>
  </conditionalFormatting>
  <conditionalFormatting sqref="F101">
    <cfRule type="containsText" dxfId="73" priority="74" stopIfTrue="1" operator="containsText" text=", ">
      <formula>NOT(ISERROR(SEARCH(", ",F101)))</formula>
    </cfRule>
  </conditionalFormatting>
  <conditionalFormatting sqref="F102">
    <cfRule type="containsText" dxfId="72" priority="73" stopIfTrue="1" operator="containsText" text=", ">
      <formula>NOT(ISERROR(SEARCH(", ",F102)))</formula>
    </cfRule>
  </conditionalFormatting>
  <conditionalFormatting sqref="F103">
    <cfRule type="containsText" dxfId="71" priority="72" stopIfTrue="1" operator="containsText" text=", ">
      <formula>NOT(ISERROR(SEARCH(", ",F103)))</formula>
    </cfRule>
  </conditionalFormatting>
  <conditionalFormatting sqref="F104">
    <cfRule type="containsText" dxfId="70" priority="71" stopIfTrue="1" operator="containsText" text=", ">
      <formula>NOT(ISERROR(SEARCH(", ",F104)))</formula>
    </cfRule>
  </conditionalFormatting>
  <conditionalFormatting sqref="F105">
    <cfRule type="containsText" dxfId="69" priority="70" stopIfTrue="1" operator="containsText" text=", ">
      <formula>NOT(ISERROR(SEARCH(", ",F105)))</formula>
    </cfRule>
  </conditionalFormatting>
  <conditionalFormatting sqref="F106">
    <cfRule type="containsText" dxfId="68" priority="69" stopIfTrue="1" operator="containsText" text=", ">
      <formula>NOT(ISERROR(SEARCH(", ",F106)))</formula>
    </cfRule>
  </conditionalFormatting>
  <conditionalFormatting sqref="F107">
    <cfRule type="containsText" dxfId="67" priority="68" stopIfTrue="1" operator="containsText" text=", ">
      <formula>NOT(ISERROR(SEARCH(", ",F107)))</formula>
    </cfRule>
  </conditionalFormatting>
  <conditionalFormatting sqref="F108">
    <cfRule type="containsText" dxfId="66" priority="67" stopIfTrue="1" operator="containsText" text=", ">
      <formula>NOT(ISERROR(SEARCH(", ",F108)))</formula>
    </cfRule>
  </conditionalFormatting>
  <conditionalFormatting sqref="F109">
    <cfRule type="containsText" dxfId="65" priority="66" stopIfTrue="1" operator="containsText" text=", ">
      <formula>NOT(ISERROR(SEARCH(", ",F109)))</formula>
    </cfRule>
  </conditionalFormatting>
  <conditionalFormatting sqref="F110">
    <cfRule type="containsText" dxfId="64" priority="65" stopIfTrue="1" operator="containsText" text=", ">
      <formula>NOT(ISERROR(SEARCH(", ",F110)))</formula>
    </cfRule>
  </conditionalFormatting>
  <conditionalFormatting sqref="F111">
    <cfRule type="containsText" dxfId="63" priority="64" stopIfTrue="1" operator="containsText" text=", ">
      <formula>NOT(ISERROR(SEARCH(", ",F111)))</formula>
    </cfRule>
  </conditionalFormatting>
  <conditionalFormatting sqref="F112">
    <cfRule type="containsText" dxfId="62" priority="63" stopIfTrue="1" operator="containsText" text=", ">
      <formula>NOT(ISERROR(SEARCH(", ",F112)))</formula>
    </cfRule>
  </conditionalFormatting>
  <conditionalFormatting sqref="F113">
    <cfRule type="containsText" dxfId="61" priority="62" stopIfTrue="1" operator="containsText" text=", ">
      <formula>NOT(ISERROR(SEARCH(", ",F113)))</formula>
    </cfRule>
  </conditionalFormatting>
  <conditionalFormatting sqref="F114">
    <cfRule type="containsText" dxfId="60" priority="61" stopIfTrue="1" operator="containsText" text=", ">
      <formula>NOT(ISERROR(SEARCH(", ",F114)))</formula>
    </cfRule>
  </conditionalFormatting>
  <conditionalFormatting sqref="F115">
    <cfRule type="containsText" dxfId="59" priority="60" stopIfTrue="1" operator="containsText" text=", ">
      <formula>NOT(ISERROR(SEARCH(", ",F115)))</formula>
    </cfRule>
  </conditionalFormatting>
  <conditionalFormatting sqref="F116">
    <cfRule type="containsText" dxfId="58" priority="59" stopIfTrue="1" operator="containsText" text=", ">
      <formula>NOT(ISERROR(SEARCH(", ",F116)))</formula>
    </cfRule>
  </conditionalFormatting>
  <conditionalFormatting sqref="F117">
    <cfRule type="containsText" dxfId="57" priority="58" stopIfTrue="1" operator="containsText" text=", ">
      <formula>NOT(ISERROR(SEARCH(", ",F117)))</formula>
    </cfRule>
  </conditionalFormatting>
  <conditionalFormatting sqref="F118">
    <cfRule type="containsText" dxfId="56" priority="57" stopIfTrue="1" operator="containsText" text=", ">
      <formula>NOT(ISERROR(SEARCH(", ",F118)))</formula>
    </cfRule>
  </conditionalFormatting>
  <conditionalFormatting sqref="F119">
    <cfRule type="containsText" dxfId="55" priority="56" stopIfTrue="1" operator="containsText" text=", ">
      <formula>NOT(ISERROR(SEARCH(", ",F119)))</formula>
    </cfRule>
  </conditionalFormatting>
  <conditionalFormatting sqref="F120">
    <cfRule type="containsText" dxfId="54" priority="55" stopIfTrue="1" operator="containsText" text=", ">
      <formula>NOT(ISERROR(SEARCH(", ",F120)))</formula>
    </cfRule>
  </conditionalFormatting>
  <conditionalFormatting sqref="F121">
    <cfRule type="containsText" dxfId="53" priority="54" stopIfTrue="1" operator="containsText" text=", ">
      <formula>NOT(ISERROR(SEARCH(", ",F121)))</formula>
    </cfRule>
  </conditionalFormatting>
  <conditionalFormatting sqref="F122">
    <cfRule type="containsText" dxfId="52" priority="53" stopIfTrue="1" operator="containsText" text=", ">
      <formula>NOT(ISERROR(SEARCH(", ",F122)))</formula>
    </cfRule>
  </conditionalFormatting>
  <conditionalFormatting sqref="F123">
    <cfRule type="containsText" dxfId="51" priority="52" stopIfTrue="1" operator="containsText" text=", ">
      <formula>NOT(ISERROR(SEARCH(", ",F123)))</formula>
    </cfRule>
  </conditionalFormatting>
  <conditionalFormatting sqref="F124">
    <cfRule type="containsText" dxfId="50" priority="51" stopIfTrue="1" operator="containsText" text=", ">
      <formula>NOT(ISERROR(SEARCH(", ",F124)))</formula>
    </cfRule>
  </conditionalFormatting>
  <conditionalFormatting sqref="F125">
    <cfRule type="containsText" dxfId="49" priority="50" stopIfTrue="1" operator="containsText" text=", ">
      <formula>NOT(ISERROR(SEARCH(", ",F125)))</formula>
    </cfRule>
  </conditionalFormatting>
  <conditionalFormatting sqref="F126">
    <cfRule type="containsText" dxfId="48" priority="49" stopIfTrue="1" operator="containsText" text=", ">
      <formula>NOT(ISERROR(SEARCH(", ",F126)))</formula>
    </cfRule>
  </conditionalFormatting>
  <conditionalFormatting sqref="F127">
    <cfRule type="containsText" dxfId="47" priority="48" stopIfTrue="1" operator="containsText" text=", ">
      <formula>NOT(ISERROR(SEARCH(", ",F127)))</formula>
    </cfRule>
  </conditionalFormatting>
  <conditionalFormatting sqref="F128">
    <cfRule type="containsText" dxfId="46" priority="47" stopIfTrue="1" operator="containsText" text=", ">
      <formula>NOT(ISERROR(SEARCH(", ",F128)))</formula>
    </cfRule>
  </conditionalFormatting>
  <conditionalFormatting sqref="F129">
    <cfRule type="containsText" dxfId="45" priority="46" stopIfTrue="1" operator="containsText" text=", ">
      <formula>NOT(ISERROR(SEARCH(", ",F129)))</formula>
    </cfRule>
  </conditionalFormatting>
  <conditionalFormatting sqref="F130">
    <cfRule type="containsText" dxfId="44" priority="45" stopIfTrue="1" operator="containsText" text=", ">
      <formula>NOT(ISERROR(SEARCH(", ",F130)))</formula>
    </cfRule>
  </conditionalFormatting>
  <conditionalFormatting sqref="F131">
    <cfRule type="containsText" dxfId="43" priority="44" stopIfTrue="1" operator="containsText" text=", ">
      <formula>NOT(ISERROR(SEARCH(", ",F131)))</formula>
    </cfRule>
  </conditionalFormatting>
  <conditionalFormatting sqref="F132">
    <cfRule type="containsText" dxfId="42" priority="43" stopIfTrue="1" operator="containsText" text=", ">
      <formula>NOT(ISERROR(SEARCH(", ",F132)))</formula>
    </cfRule>
  </conditionalFormatting>
  <conditionalFormatting sqref="F133">
    <cfRule type="containsText" dxfId="41" priority="42" stopIfTrue="1" operator="containsText" text=", ">
      <formula>NOT(ISERROR(SEARCH(", ",F133)))</formula>
    </cfRule>
  </conditionalFormatting>
  <conditionalFormatting sqref="F134">
    <cfRule type="containsText" dxfId="40" priority="41" stopIfTrue="1" operator="containsText" text=", ">
      <formula>NOT(ISERROR(SEARCH(", ",F134)))</formula>
    </cfRule>
  </conditionalFormatting>
  <conditionalFormatting sqref="F135">
    <cfRule type="containsText" dxfId="39" priority="40" stopIfTrue="1" operator="containsText" text=", ">
      <formula>NOT(ISERROR(SEARCH(", ",F135)))</formula>
    </cfRule>
  </conditionalFormatting>
  <conditionalFormatting sqref="F136">
    <cfRule type="containsText" dxfId="38" priority="39" stopIfTrue="1" operator="containsText" text=", ">
      <formula>NOT(ISERROR(SEARCH(", ",F136)))</formula>
    </cfRule>
  </conditionalFormatting>
  <conditionalFormatting sqref="F137">
    <cfRule type="containsText" dxfId="37" priority="38" stopIfTrue="1" operator="containsText" text=", ">
      <formula>NOT(ISERROR(SEARCH(", ",F137)))</formula>
    </cfRule>
  </conditionalFormatting>
  <conditionalFormatting sqref="F138">
    <cfRule type="containsText" dxfId="36" priority="37" stopIfTrue="1" operator="containsText" text=", ">
      <formula>NOT(ISERROR(SEARCH(", ",F138)))</formula>
    </cfRule>
  </conditionalFormatting>
  <conditionalFormatting sqref="F139">
    <cfRule type="containsText" dxfId="35" priority="36" stopIfTrue="1" operator="containsText" text=", ">
      <formula>NOT(ISERROR(SEARCH(", ",F139)))</formula>
    </cfRule>
  </conditionalFormatting>
  <conditionalFormatting sqref="F140">
    <cfRule type="containsText" dxfId="34" priority="35" stopIfTrue="1" operator="containsText" text=", ">
      <formula>NOT(ISERROR(SEARCH(", ",F140)))</formula>
    </cfRule>
  </conditionalFormatting>
  <conditionalFormatting sqref="F141">
    <cfRule type="containsText" dxfId="33" priority="34" stopIfTrue="1" operator="containsText" text=", ">
      <formula>NOT(ISERROR(SEARCH(", ",F141)))</formula>
    </cfRule>
  </conditionalFormatting>
  <conditionalFormatting sqref="F142">
    <cfRule type="containsText" dxfId="32" priority="33" stopIfTrue="1" operator="containsText" text=", ">
      <formula>NOT(ISERROR(SEARCH(", ",F142)))</formula>
    </cfRule>
  </conditionalFormatting>
  <conditionalFormatting sqref="F143">
    <cfRule type="containsText" dxfId="31" priority="32" stopIfTrue="1" operator="containsText" text=", ">
      <formula>NOT(ISERROR(SEARCH(", ",F143)))</formula>
    </cfRule>
  </conditionalFormatting>
  <conditionalFormatting sqref="F144">
    <cfRule type="containsText" dxfId="30" priority="31" stopIfTrue="1" operator="containsText" text=", ">
      <formula>NOT(ISERROR(SEARCH(", ",F144)))</formula>
    </cfRule>
  </conditionalFormatting>
  <conditionalFormatting sqref="F145">
    <cfRule type="containsText" dxfId="29" priority="30" stopIfTrue="1" operator="containsText" text=", ">
      <formula>NOT(ISERROR(SEARCH(", ",F145)))</formula>
    </cfRule>
  </conditionalFormatting>
  <conditionalFormatting sqref="F146">
    <cfRule type="containsText" dxfId="28" priority="29" stopIfTrue="1" operator="containsText" text=", ">
      <formula>NOT(ISERROR(SEARCH(", ",F146)))</formula>
    </cfRule>
  </conditionalFormatting>
  <conditionalFormatting sqref="F147">
    <cfRule type="containsText" dxfId="27" priority="28" stopIfTrue="1" operator="containsText" text=", ">
      <formula>NOT(ISERROR(SEARCH(", ",F147)))</formula>
    </cfRule>
  </conditionalFormatting>
  <conditionalFormatting sqref="F148">
    <cfRule type="containsText" dxfId="26" priority="27" stopIfTrue="1" operator="containsText" text=", ">
      <formula>NOT(ISERROR(SEARCH(", ",F148)))</formula>
    </cfRule>
  </conditionalFormatting>
  <conditionalFormatting sqref="F149">
    <cfRule type="containsText" dxfId="25" priority="26" stopIfTrue="1" operator="containsText" text=", ">
      <formula>NOT(ISERROR(SEARCH(", ",F149)))</formula>
    </cfRule>
  </conditionalFormatting>
  <conditionalFormatting sqref="F150">
    <cfRule type="containsText" dxfId="24" priority="25" stopIfTrue="1" operator="containsText" text=", ">
      <formula>NOT(ISERROR(SEARCH(", ",F150)))</formula>
    </cfRule>
  </conditionalFormatting>
  <conditionalFormatting sqref="F151">
    <cfRule type="containsText" dxfId="23" priority="24" stopIfTrue="1" operator="containsText" text=", ">
      <formula>NOT(ISERROR(SEARCH(", ",F151)))</formula>
    </cfRule>
  </conditionalFormatting>
  <conditionalFormatting sqref="F152">
    <cfRule type="containsText" dxfId="22" priority="23" stopIfTrue="1" operator="containsText" text=", ">
      <formula>NOT(ISERROR(SEARCH(", ",F152)))</formula>
    </cfRule>
  </conditionalFormatting>
  <conditionalFormatting sqref="F153">
    <cfRule type="containsText" dxfId="21" priority="22" stopIfTrue="1" operator="containsText" text=", ">
      <formula>NOT(ISERROR(SEARCH(", ",F153)))</formula>
    </cfRule>
  </conditionalFormatting>
  <conditionalFormatting sqref="F154">
    <cfRule type="containsText" dxfId="20" priority="21" stopIfTrue="1" operator="containsText" text=", ">
      <formula>NOT(ISERROR(SEARCH(", ",F154)))</formula>
    </cfRule>
  </conditionalFormatting>
  <conditionalFormatting sqref="F155">
    <cfRule type="containsText" dxfId="19" priority="20" stopIfTrue="1" operator="containsText" text=", ">
      <formula>NOT(ISERROR(SEARCH(", ",F155)))</formula>
    </cfRule>
  </conditionalFormatting>
  <conditionalFormatting sqref="F156">
    <cfRule type="containsText" dxfId="18" priority="19" stopIfTrue="1" operator="containsText" text=", ">
      <formula>NOT(ISERROR(SEARCH(", ",F156)))</formula>
    </cfRule>
  </conditionalFormatting>
  <conditionalFormatting sqref="F157">
    <cfRule type="containsText" dxfId="17" priority="18" stopIfTrue="1" operator="containsText" text=", ">
      <formula>NOT(ISERROR(SEARCH(", ",F157)))</formula>
    </cfRule>
  </conditionalFormatting>
  <conditionalFormatting sqref="F158">
    <cfRule type="containsText" dxfId="16" priority="17" stopIfTrue="1" operator="containsText" text=", ">
      <formula>NOT(ISERROR(SEARCH(", ",F158)))</formula>
    </cfRule>
  </conditionalFormatting>
  <conditionalFormatting sqref="F159">
    <cfRule type="containsText" dxfId="15" priority="16" stopIfTrue="1" operator="containsText" text=", ">
      <formula>NOT(ISERROR(SEARCH(", ",F159)))</formula>
    </cfRule>
  </conditionalFormatting>
  <conditionalFormatting sqref="F160">
    <cfRule type="containsText" dxfId="14" priority="15" stopIfTrue="1" operator="containsText" text=", ">
      <formula>NOT(ISERROR(SEARCH(", ",F160)))</formula>
    </cfRule>
  </conditionalFormatting>
  <conditionalFormatting sqref="F161">
    <cfRule type="containsText" dxfId="13" priority="14" stopIfTrue="1" operator="containsText" text=", ">
      <formula>NOT(ISERROR(SEARCH(", ",F161)))</formula>
    </cfRule>
  </conditionalFormatting>
  <conditionalFormatting sqref="F162">
    <cfRule type="containsText" dxfId="12" priority="13" stopIfTrue="1" operator="containsText" text=", ">
      <formula>NOT(ISERROR(SEARCH(", ",F162)))</formula>
    </cfRule>
  </conditionalFormatting>
  <conditionalFormatting sqref="F163">
    <cfRule type="containsText" dxfId="11" priority="12" stopIfTrue="1" operator="containsText" text=", ">
      <formula>NOT(ISERROR(SEARCH(", ",F163)))</formula>
    </cfRule>
  </conditionalFormatting>
  <conditionalFormatting sqref="F164">
    <cfRule type="containsText" dxfId="10" priority="11" stopIfTrue="1" operator="containsText" text=", ">
      <formula>NOT(ISERROR(SEARCH(", ",F164)))</formula>
    </cfRule>
  </conditionalFormatting>
  <conditionalFormatting sqref="F165">
    <cfRule type="containsText" dxfId="9" priority="10" stopIfTrue="1" operator="containsText" text=", ">
      <formula>NOT(ISERROR(SEARCH(", ",F165)))</formula>
    </cfRule>
  </conditionalFormatting>
  <conditionalFormatting sqref="F166">
    <cfRule type="containsText" dxfId="8" priority="9" stopIfTrue="1" operator="containsText" text=", ">
      <formula>NOT(ISERROR(SEARCH(", ",F166)))</formula>
    </cfRule>
  </conditionalFormatting>
  <conditionalFormatting sqref="F167">
    <cfRule type="containsText" dxfId="7" priority="8" stopIfTrue="1" operator="containsText" text=", ">
      <formula>NOT(ISERROR(SEARCH(", ",F167)))</formula>
    </cfRule>
  </conditionalFormatting>
  <conditionalFormatting sqref="F168">
    <cfRule type="containsText" dxfId="6" priority="7" stopIfTrue="1" operator="containsText" text=", ">
      <formula>NOT(ISERROR(SEARCH(", ",F168)))</formula>
    </cfRule>
  </conditionalFormatting>
  <conditionalFormatting sqref="F169">
    <cfRule type="containsText" dxfId="5" priority="6" stopIfTrue="1" operator="containsText" text=", ">
      <formula>NOT(ISERROR(SEARCH(", ",F169)))</formula>
    </cfRule>
  </conditionalFormatting>
  <conditionalFormatting sqref="F170">
    <cfRule type="containsText" dxfId="4" priority="5" stopIfTrue="1" operator="containsText" text=", ">
      <formula>NOT(ISERROR(SEARCH(", ",F170)))</formula>
    </cfRule>
  </conditionalFormatting>
  <conditionalFormatting sqref="F171">
    <cfRule type="containsText" dxfId="3" priority="4" stopIfTrue="1" operator="containsText" text=", ">
      <formula>NOT(ISERROR(SEARCH(", ",F171)))</formula>
    </cfRule>
  </conditionalFormatting>
  <conditionalFormatting sqref="F172">
    <cfRule type="containsText" dxfId="2" priority="3" stopIfTrue="1" operator="containsText" text=", ">
      <formula>NOT(ISERROR(SEARCH(", ",F172)))</formula>
    </cfRule>
  </conditionalFormatting>
  <conditionalFormatting sqref="F173">
    <cfRule type="containsText" dxfId="1" priority="2" stopIfTrue="1" operator="containsText" text=", ">
      <formula>NOT(ISERROR(SEARCH(", ",F173)))</formula>
    </cfRule>
  </conditionalFormatting>
  <conditionalFormatting sqref="F174">
    <cfRule type="containsText" dxfId="0" priority="1" stopIfTrue="1" operator="containsText" text=", ">
      <formula>NOT(ISERROR(SEARCH(", ",F174)))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A5DDF3A-9EED-4072-88BE-C26F17BE7E5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2017-06-20T21:38:55Z</dcterms:modified>
</cp:coreProperties>
</file>